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PARA IMSS BIENESTAR\"/>
    </mc:Choice>
  </mc:AlternateContent>
  <xr:revisionPtr revIDLastSave="0" documentId="13_ncr:1_{4BE09C55-CED7-423B-9082-7F223E066F34}" xr6:coauthVersionLast="47" xr6:coauthVersionMax="47" xr10:uidLastSave="{00000000-0000-0000-0000-000000000000}"/>
  <bookViews>
    <workbookView xWindow="-120" yWindow="-120" windowWidth="20730" windowHeight="11160" tabRatio="789" activeTab="2" xr2:uid="{00000000-000D-0000-FFFF-FFFF00000000}"/>
  </bookViews>
  <sheets>
    <sheet name="Anverso" sheetId="14" r:id="rId1"/>
    <sheet name="Reverso" sheetId="15" r:id="rId2"/>
    <sheet name="listado nominal" sheetId="17" r:id="rId3"/>
  </sheets>
  <definedNames>
    <definedName name="_xlnm._FilterDatabase" localSheetId="2" hidden="1">'listado nominal'!$A$1:$T$4</definedName>
    <definedName name="_xlnm.Print_Area" localSheetId="0">Anverso!$A$1:$J$59</definedName>
    <definedName name="_xlnm.Print_Area" localSheetId="1">Reverso!$A$1:$L$86</definedName>
  </definedNames>
  <calcPr calcId="191029"/>
</workbook>
</file>

<file path=xl/calcChain.xml><?xml version="1.0" encoding="utf-8"?>
<calcChain xmlns="http://schemas.openxmlformats.org/spreadsheetml/2006/main">
  <c r="D30" i="14" l="1"/>
  <c r="D31" i="14"/>
  <c r="D32" i="14"/>
  <c r="D33" i="14"/>
  <c r="G54" i="14" s="1"/>
  <c r="D34" i="14"/>
  <c r="D35" i="14"/>
  <c r="I31" i="15"/>
  <c r="I32" i="15"/>
  <c r="K31" i="15"/>
  <c r="K32" i="15"/>
  <c r="F36" i="14"/>
  <c r="B46" i="14"/>
  <c r="C46" i="14"/>
  <c r="E46" i="14"/>
  <c r="F46" i="14"/>
  <c r="B47" i="14"/>
  <c r="C47" i="14"/>
  <c r="E47" i="14"/>
  <c r="F47" i="14"/>
  <c r="B48" i="14"/>
  <c r="C48" i="14"/>
  <c r="E48" i="14"/>
  <c r="F48" i="14"/>
  <c r="B49" i="14"/>
  <c r="C49" i="14"/>
  <c r="E49" i="14"/>
  <c r="F49" i="14"/>
  <c r="B50" i="14"/>
  <c r="C50" i="14"/>
  <c r="E50" i="14"/>
  <c r="F50" i="14"/>
  <c r="B51" i="14"/>
  <c r="C51" i="14"/>
  <c r="E51" i="14"/>
  <c r="F51" i="14"/>
  <c r="B52" i="14"/>
  <c r="C52" i="14"/>
  <c r="E52" i="14"/>
  <c r="F52" i="14"/>
  <c r="B53" i="14"/>
  <c r="C53" i="14"/>
  <c r="E53" i="14"/>
  <c r="F53" i="14"/>
  <c r="B54" i="14"/>
  <c r="C54" i="14"/>
  <c r="E54" i="14"/>
  <c r="F54" i="14"/>
  <c r="B55" i="14"/>
  <c r="C55" i="14"/>
  <c r="E55" i="14"/>
  <c r="F55" i="14"/>
  <c r="B56" i="14"/>
  <c r="C56" i="14"/>
  <c r="E56" i="14"/>
  <c r="F56" i="14"/>
  <c r="F45" i="14"/>
  <c r="E45" i="14"/>
  <c r="C45" i="14"/>
  <c r="B45" i="14"/>
  <c r="J30" i="14"/>
  <c r="J26" i="14"/>
  <c r="J24" i="14"/>
  <c r="D28" i="14"/>
  <c r="D27" i="14"/>
  <c r="G48" i="14" s="1"/>
  <c r="D26" i="14"/>
  <c r="D25" i="14"/>
  <c r="D24" i="14"/>
  <c r="E36" i="14"/>
  <c r="H36" i="14"/>
  <c r="I36" i="14"/>
  <c r="C57" i="14" s="1"/>
  <c r="C36" i="14"/>
  <c r="B36" i="14"/>
  <c r="B57" i="14" s="1"/>
  <c r="J35" i="14"/>
  <c r="G35" i="14"/>
  <c r="J34" i="14"/>
  <c r="D55" i="14" s="1"/>
  <c r="G34" i="14"/>
  <c r="J33" i="14"/>
  <c r="G33" i="14"/>
  <c r="J32" i="14"/>
  <c r="G32" i="14"/>
  <c r="J31" i="14"/>
  <c r="G31" i="14"/>
  <c r="G30" i="14"/>
  <c r="J29" i="14"/>
  <c r="G29" i="14"/>
  <c r="D29" i="14"/>
  <c r="G50" i="14" s="1"/>
  <c r="J28" i="14"/>
  <c r="G28" i="14"/>
  <c r="J27" i="14"/>
  <c r="G27" i="14"/>
  <c r="G26" i="14"/>
  <c r="J25" i="14"/>
  <c r="J36" i="14" s="1"/>
  <c r="G25" i="14"/>
  <c r="G24" i="14"/>
  <c r="G36" i="14" s="1"/>
  <c r="F57" i="14"/>
  <c r="D51" i="14"/>
  <c r="G52" i="14"/>
  <c r="D50" i="14"/>
  <c r="D53" i="14"/>
  <c r="D56" i="14"/>
  <c r="D47" i="14"/>
  <c r="G56" i="14"/>
  <c r="G55" i="14"/>
  <c r="G53" i="14"/>
  <c r="G49" i="14"/>
  <c r="G47" i="14"/>
  <c r="D52" i="14"/>
  <c r="G51" i="14"/>
  <c r="D49" i="14"/>
  <c r="D36" i="14"/>
  <c r="J49" i="14" s="1"/>
  <c r="J56" i="14"/>
  <c r="J57" i="14"/>
  <c r="J55" i="14"/>
  <c r="J54" i="14"/>
  <c r="J53" i="14"/>
  <c r="J52" i="14"/>
  <c r="J50" i="14"/>
  <c r="K30" i="15"/>
  <c r="K28" i="15"/>
  <c r="K29" i="15"/>
  <c r="I30" i="15"/>
  <c r="J48" i="14"/>
  <c r="I28" i="15"/>
  <c r="I29" i="15"/>
  <c r="J47" i="14"/>
  <c r="J45" i="14"/>
  <c r="D45" i="14" l="1"/>
  <c r="D46" i="14"/>
  <c r="G57" i="14"/>
  <c r="K27" i="15"/>
  <c r="D57" i="14"/>
  <c r="E57" i="14"/>
  <c r="J46" i="14"/>
  <c r="I27" i="15"/>
  <c r="J51" i="14"/>
  <c r="G46" i="14"/>
  <c r="D48" i="14"/>
  <c r="D54" i="14"/>
  <c r="G45" i="14"/>
</calcChain>
</file>

<file path=xl/sharedStrings.xml><?xml version="1.0" encoding="utf-8"?>
<sst xmlns="http://schemas.openxmlformats.org/spreadsheetml/2006/main" count="168" uniqueCount="142">
  <si>
    <t>GRUPO DE EDAD</t>
  </si>
  <si>
    <t>MASCULINO</t>
  </si>
  <si>
    <t>(A)</t>
  </si>
  <si>
    <t>FEMENINO</t>
  </si>
  <si>
    <t>(B)</t>
  </si>
  <si>
    <t>TOTAL</t>
  </si>
  <si>
    <t xml:space="preserve"> (C)</t>
  </si>
  <si>
    <t>&lt; 1</t>
  </si>
  <si>
    <t xml:space="preserve"> 1 - 4</t>
  </si>
  <si>
    <t>65 Y MAS</t>
  </si>
  <si>
    <t>SE IGNORA</t>
  </si>
  <si>
    <t>(A/G)</t>
  </si>
  <si>
    <t>(B/H)</t>
  </si>
  <si>
    <t xml:space="preserve"> (C/I)</t>
  </si>
  <si>
    <t>(D/A)</t>
  </si>
  <si>
    <t>(E/B)</t>
  </si>
  <si>
    <t xml:space="preserve"> (F/C)</t>
  </si>
  <si>
    <t>No.</t>
  </si>
  <si>
    <t>%</t>
  </si>
  <si>
    <t>*Tasas por 100</t>
  </si>
  <si>
    <t>(D)</t>
  </si>
  <si>
    <t>(E)</t>
  </si>
  <si>
    <t xml:space="preserve"> (F)</t>
  </si>
  <si>
    <t>(G)</t>
  </si>
  <si>
    <t>(H)</t>
  </si>
  <si>
    <t xml:space="preserve"> (I)</t>
  </si>
  <si>
    <t xml:space="preserve">EN CASO NECESARIO AGREGAR MÁS DE UN CROQUIS. SELECCIONAR SÓLO EL AGREGADO O CATEGORÍA QUE MEJOR REPRESENTE </t>
  </si>
  <si>
    <t>ANEXAR CROQUIS CON LA UBICACIÓN DE CASOS Y/O DEFUNCIONES POR FECHA DE INICIO</t>
  </si>
  <si>
    <t>GRAFICAR EN EL EJE HORIZONTAL EL TIEMPO (HORAS, DÍAS, SEMANAS, ETC.) EN QUE OCURRE EL BROTE</t>
  </si>
  <si>
    <t>EN EL EJE VERTICAL LA ESCALA MÁS ADECUADA DEL NÚMERO DE CASOS Y DEFUNCIONES QUE SE PRESENTAN</t>
  </si>
  <si>
    <t>EN CASO NECESARIO GRAFICAR EN HOJAS ADICIONALES</t>
  </si>
  <si>
    <t>LA DISTRIBUCIÓN DE LOS CASOS EN DONDE OCURRE EL BROTE</t>
  </si>
  <si>
    <t>CASOS</t>
  </si>
  <si>
    <t>Núm.</t>
  </si>
  <si>
    <t>DEFUNCIONES</t>
  </si>
  <si>
    <t>1. Antecedentes epidemiológicos del brote</t>
  </si>
  <si>
    <t>2. Probables fuentes del brote</t>
  </si>
  <si>
    <t>3. Probables mecanismos de transmisión</t>
  </si>
  <si>
    <t>Vo.Bo. del Epidemiólogo</t>
  </si>
  <si>
    <t xml:space="preserve">         Nombre y cargo de quien elaboró</t>
  </si>
  <si>
    <t xml:space="preserve">        Vo.Bo. del Director</t>
  </si>
  <si>
    <t>El llenado de este formato no sustituye su notifiación en los sistemas de Vigilancia Epidemiológica, ni la elaboración del informe final del brote</t>
  </si>
  <si>
    <t>LLENAR LOS ESPACIOS COMO SE INDICA</t>
  </si>
  <si>
    <t>El formato debe ser llenado por el epidemiólogo o personal asignado</t>
  </si>
  <si>
    <t>ÁREA, MANZANA, COLONIA</t>
  </si>
  <si>
    <t>Fecha</t>
  </si>
  <si>
    <t>Registre fecha de presentación de casos</t>
  </si>
  <si>
    <t>Registre el total de casos que se presenten.</t>
  </si>
  <si>
    <r>
      <rPr>
        <sz val="16"/>
        <color theme="1"/>
        <rFont val="Calibri"/>
        <family val="2"/>
        <scheme val="minor"/>
      </rPr>
      <t>S</t>
    </r>
    <r>
      <rPr>
        <sz val="14"/>
        <color theme="1"/>
        <rFont val="Calibri"/>
        <family val="2"/>
        <scheme val="minor"/>
      </rPr>
      <t xml:space="preserve">ISTEMA </t>
    </r>
    <r>
      <rPr>
        <sz val="16"/>
        <color theme="1"/>
        <rFont val="Calibri"/>
        <family val="2"/>
        <scheme val="minor"/>
      </rPr>
      <t>N</t>
    </r>
    <r>
      <rPr>
        <sz val="14"/>
        <color theme="1"/>
        <rFont val="Calibri"/>
        <family val="2"/>
        <scheme val="minor"/>
      </rPr>
      <t xml:space="preserve">ACIONAL DE </t>
    </r>
    <r>
      <rPr>
        <sz val="16"/>
        <color theme="1"/>
        <rFont val="Calibri"/>
        <family val="2"/>
        <scheme val="minor"/>
      </rPr>
      <t>S</t>
    </r>
    <r>
      <rPr>
        <sz val="14"/>
        <color theme="1"/>
        <rFont val="Calibri"/>
        <family val="2"/>
        <scheme val="minor"/>
      </rPr>
      <t>ALUD</t>
    </r>
  </si>
  <si>
    <r>
      <rPr>
        <sz val="16"/>
        <color theme="1"/>
        <rFont val="Calibri"/>
        <family val="2"/>
        <scheme val="minor"/>
      </rPr>
      <t>N</t>
    </r>
    <r>
      <rPr>
        <sz val="14"/>
        <color theme="1"/>
        <rFont val="Calibri"/>
        <family val="2"/>
        <scheme val="minor"/>
      </rPr>
      <t xml:space="preserve">OTIFICACIÓN DE </t>
    </r>
    <r>
      <rPr>
        <sz val="16"/>
        <color theme="1"/>
        <rFont val="Calibri"/>
        <family val="2"/>
        <scheme val="minor"/>
      </rPr>
      <t>B</t>
    </r>
    <r>
      <rPr>
        <sz val="14"/>
        <color theme="1"/>
        <rFont val="Calibri"/>
        <family val="2"/>
        <scheme val="minor"/>
      </rPr>
      <t>ROTE</t>
    </r>
  </si>
  <si>
    <t>SUIVE-3-2020</t>
  </si>
  <si>
    <r>
      <rPr>
        <sz val="14"/>
        <color theme="1"/>
        <rFont val="Calibri"/>
        <family val="2"/>
        <scheme val="minor"/>
      </rPr>
      <t>U</t>
    </r>
    <r>
      <rPr>
        <sz val="12"/>
        <color theme="1"/>
        <rFont val="Calibri"/>
        <family val="2"/>
        <scheme val="minor"/>
      </rPr>
      <t xml:space="preserve">NIDAD </t>
    </r>
    <r>
      <rPr>
        <sz val="14"/>
        <color theme="1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>OTIFICANTE:</t>
    </r>
  </si>
  <si>
    <r>
      <rPr>
        <sz val="14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 xml:space="preserve">X. </t>
    </r>
    <r>
      <rPr>
        <sz val="14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ROBABLE:</t>
    </r>
  </si>
  <si>
    <r>
      <rPr>
        <sz val="14"/>
        <color theme="1"/>
        <rFont val="Calibri"/>
        <family val="2"/>
        <scheme val="minor"/>
      </rPr>
      <t>F</t>
    </r>
    <r>
      <rPr>
        <sz val="12"/>
        <color theme="1"/>
        <rFont val="Calibri"/>
        <family val="2"/>
        <scheme val="minor"/>
      </rPr>
      <t xml:space="preserve">ECHA DE </t>
    </r>
    <r>
      <rPr>
        <sz val="14"/>
        <color theme="1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>OTIFICACIÓN:</t>
    </r>
  </si>
  <si>
    <r>
      <t xml:space="preserve">        F</t>
    </r>
    <r>
      <rPr>
        <sz val="12"/>
        <color theme="1"/>
        <rFont val="Calibri"/>
        <family val="2"/>
        <scheme val="minor"/>
      </rPr>
      <t>ECHA DE</t>
    </r>
    <r>
      <rPr>
        <sz val="14"/>
        <color theme="1"/>
        <rFont val="Calibri"/>
        <family val="2"/>
        <scheme val="minor"/>
      </rPr>
      <t xml:space="preserve"> I</t>
    </r>
    <r>
      <rPr>
        <sz val="12"/>
        <color theme="1"/>
        <rFont val="Calibri"/>
        <family val="2"/>
        <scheme val="minor"/>
      </rPr>
      <t xml:space="preserve">NICIO DEL </t>
    </r>
    <r>
      <rPr>
        <sz val="14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>ROTE:</t>
    </r>
  </si>
  <si>
    <r>
      <t xml:space="preserve">        </t>
    </r>
    <r>
      <rPr>
        <sz val="14"/>
        <color theme="1"/>
        <rFont val="Calibri"/>
        <family val="2"/>
        <scheme val="minor"/>
      </rPr>
      <t>H</t>
    </r>
    <r>
      <rPr>
        <sz val="12"/>
        <color theme="1"/>
        <rFont val="Calibri"/>
        <family val="2"/>
        <scheme val="minor"/>
      </rPr>
      <t>OSPITALIZADOS</t>
    </r>
    <r>
      <rPr>
        <sz val="12"/>
        <color theme="1"/>
        <rFont val="Calibri"/>
        <family val="2"/>
        <scheme val="minor"/>
      </rPr>
      <t>:</t>
    </r>
  </si>
  <si>
    <r>
      <t>D</t>
    </r>
    <r>
      <rPr>
        <sz val="12"/>
        <color theme="1"/>
        <rFont val="Calibri"/>
        <family val="2"/>
        <scheme val="minor"/>
      </rPr>
      <t>EFUNCIONES:</t>
    </r>
  </si>
  <si>
    <r>
      <rPr>
        <sz val="14"/>
        <color theme="1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 xml:space="preserve">RUPO DE </t>
    </r>
    <r>
      <rPr>
        <sz val="14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DAD</t>
    </r>
  </si>
  <si>
    <r>
      <rPr>
        <sz val="14"/>
        <color theme="1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 xml:space="preserve">ÚMERO DE </t>
    </r>
    <r>
      <rPr>
        <sz val="14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ASOS</t>
    </r>
  </si>
  <si>
    <r>
      <rPr>
        <sz val="14"/>
        <color theme="1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 xml:space="preserve">ÚMERO DE </t>
    </r>
    <r>
      <rPr>
        <sz val="14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>EFUNCIONES</t>
    </r>
  </si>
  <si>
    <r>
      <rPr>
        <sz val="14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OBLACIÓN </t>
    </r>
    <r>
      <rPr>
        <sz val="14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XPUESTA</t>
    </r>
  </si>
  <si>
    <t xml:space="preserve"> 5 - 9</t>
  </si>
  <si>
    <t>10-14</t>
  </si>
  <si>
    <t>15 - 19</t>
  </si>
  <si>
    <t xml:space="preserve"> 20 - 24</t>
  </si>
  <si>
    <t xml:space="preserve"> 25 - 44 </t>
  </si>
  <si>
    <t>45 - 49</t>
  </si>
  <si>
    <t xml:space="preserve"> 50 - 59</t>
  </si>
  <si>
    <t>60 - 64</t>
  </si>
  <si>
    <t xml:space="preserve">PARA OBTENER LAS TASAS DE ATAQUE Y LETALIDAD,  EN CADA COLUMNA SE SEÑALA LA OPERACIÓN A REALIZAR, CON BASE EN LAS </t>
  </si>
  <si>
    <t>LETRAS INDICADAS EN CADA COLUMNA DEL CUADRO ANTERIOR</t>
  </si>
  <si>
    <r>
      <rPr>
        <sz val="14"/>
        <color theme="1"/>
        <rFont val="Calibri"/>
        <family val="2"/>
        <scheme val="minor"/>
      </rPr>
      <t>F</t>
    </r>
    <r>
      <rPr>
        <sz val="12"/>
        <color theme="1"/>
        <rFont val="Calibri"/>
        <family val="2"/>
        <scheme val="minor"/>
      </rPr>
      <t xml:space="preserve">RECUENCIA DE </t>
    </r>
  </si>
  <si>
    <r>
      <rPr>
        <sz val="14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>IGNOS Y SÍNTOMAS</t>
    </r>
  </si>
  <si>
    <r>
      <rPr>
        <sz val="14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 xml:space="preserve">ASA DE </t>
    </r>
    <r>
      <rPr>
        <sz val="14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TAQUE*</t>
    </r>
  </si>
  <si>
    <r>
      <rPr>
        <sz val="14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 xml:space="preserve">ASA DE </t>
    </r>
    <r>
      <rPr>
        <sz val="14"/>
        <color theme="1"/>
        <rFont val="Calibri"/>
        <family val="2"/>
        <scheme val="minor"/>
      </rPr>
      <t>L</t>
    </r>
    <r>
      <rPr>
        <sz val="12"/>
        <color theme="1"/>
        <rFont val="Calibri"/>
        <family val="2"/>
        <scheme val="minor"/>
      </rPr>
      <t>ETALIDAD*</t>
    </r>
  </si>
  <si>
    <r>
      <rPr>
        <sz val="14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 xml:space="preserve">IGNOS Y </t>
    </r>
    <r>
      <rPr>
        <sz val="14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>ÍNTOMAS</t>
    </r>
  </si>
  <si>
    <r>
      <rPr>
        <sz val="14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ASOS</t>
    </r>
  </si>
  <si>
    <t>10 - 14</t>
  </si>
  <si>
    <t>20 - 24</t>
  </si>
  <si>
    <t>25 - 44</t>
  </si>
  <si>
    <t>50 - 59</t>
  </si>
  <si>
    <r>
      <rPr>
        <b/>
        <sz val="15"/>
        <color theme="1"/>
        <rFont val="Calibri"/>
        <family val="2"/>
        <scheme val="minor"/>
      </rPr>
      <t>I</t>
    </r>
    <r>
      <rPr>
        <b/>
        <sz val="13"/>
        <color theme="1"/>
        <rFont val="Calibri"/>
        <family val="2"/>
        <scheme val="minor"/>
      </rPr>
      <t xml:space="preserve">. </t>
    </r>
    <r>
      <rPr>
        <b/>
        <sz val="15"/>
        <color theme="1"/>
        <rFont val="Calibri"/>
        <family val="2"/>
        <scheme val="minor"/>
      </rPr>
      <t>I</t>
    </r>
    <r>
      <rPr>
        <b/>
        <sz val="13"/>
        <color theme="1"/>
        <rFont val="Calibri"/>
        <family val="2"/>
        <scheme val="minor"/>
      </rPr>
      <t xml:space="preserve">DENTIFICACIÓN DE LA </t>
    </r>
    <r>
      <rPr>
        <b/>
        <sz val="15"/>
        <color theme="1"/>
        <rFont val="Calibri"/>
        <family val="2"/>
        <scheme val="minor"/>
      </rPr>
      <t>U</t>
    </r>
    <r>
      <rPr>
        <b/>
        <sz val="13"/>
        <color theme="1"/>
        <rFont val="Calibri"/>
        <family val="2"/>
        <scheme val="minor"/>
      </rPr>
      <t>NIDAD</t>
    </r>
  </si>
  <si>
    <r>
      <rPr>
        <b/>
        <sz val="15"/>
        <color theme="1"/>
        <rFont val="Calibri"/>
        <family val="2"/>
        <scheme val="minor"/>
      </rPr>
      <t>II</t>
    </r>
    <r>
      <rPr>
        <b/>
        <sz val="13"/>
        <color theme="1"/>
        <rFont val="Calibri"/>
        <family val="2"/>
        <scheme val="minor"/>
      </rPr>
      <t xml:space="preserve">. </t>
    </r>
    <r>
      <rPr>
        <b/>
        <sz val="15"/>
        <color theme="1"/>
        <rFont val="Calibri"/>
        <family val="2"/>
        <scheme val="minor"/>
      </rPr>
      <t>A</t>
    </r>
    <r>
      <rPr>
        <b/>
        <sz val="13"/>
        <color theme="1"/>
        <rFont val="Calibri"/>
        <family val="2"/>
        <scheme val="minor"/>
      </rPr>
      <t>NTECEDENTES</t>
    </r>
  </si>
  <si>
    <r>
      <rPr>
        <b/>
        <sz val="15"/>
        <color theme="1"/>
        <rFont val="Calibri"/>
        <family val="2"/>
        <scheme val="minor"/>
      </rPr>
      <t>III</t>
    </r>
    <r>
      <rPr>
        <b/>
        <sz val="13"/>
        <color theme="1"/>
        <rFont val="Calibri"/>
        <family val="2"/>
        <scheme val="minor"/>
      </rPr>
      <t>.</t>
    </r>
    <r>
      <rPr>
        <b/>
        <sz val="15"/>
        <color theme="1"/>
        <rFont val="Calibri"/>
        <family val="2"/>
        <scheme val="minor"/>
      </rPr>
      <t xml:space="preserve"> D</t>
    </r>
    <r>
      <rPr>
        <b/>
        <sz val="13"/>
        <color theme="1"/>
        <rFont val="Calibri"/>
        <family val="2"/>
        <scheme val="minor"/>
      </rPr>
      <t>ISTRIBUCIÓN</t>
    </r>
    <r>
      <rPr>
        <b/>
        <sz val="15"/>
        <color theme="1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 xml:space="preserve">POR </t>
    </r>
    <r>
      <rPr>
        <b/>
        <sz val="15"/>
        <color theme="1"/>
        <rFont val="Calibri"/>
        <family val="2"/>
        <scheme val="minor"/>
      </rPr>
      <t>P</t>
    </r>
    <r>
      <rPr>
        <b/>
        <sz val="13"/>
        <color theme="1"/>
        <rFont val="Calibri"/>
        <family val="2"/>
        <scheme val="minor"/>
      </rPr>
      <t>ERSONA</t>
    </r>
  </si>
  <si>
    <t>Número de casos</t>
  </si>
  <si>
    <t>LOCALIDAD (manzana, AGEB), ESCUELA (grupo), GUARDERÍA (Sala o área) O VIVIENDA</t>
  </si>
  <si>
    <r>
      <rPr>
        <b/>
        <sz val="15"/>
        <color theme="1"/>
        <rFont val="Calibri"/>
        <family val="2"/>
        <scheme val="minor"/>
      </rPr>
      <t>V</t>
    </r>
    <r>
      <rPr>
        <b/>
        <sz val="13"/>
        <color theme="1"/>
        <rFont val="Calibri"/>
        <family val="2"/>
        <scheme val="minor"/>
      </rPr>
      <t xml:space="preserve">. </t>
    </r>
    <r>
      <rPr>
        <b/>
        <sz val="15"/>
        <color theme="1"/>
        <rFont val="Calibri"/>
        <family val="2"/>
        <scheme val="minor"/>
      </rPr>
      <t>D</t>
    </r>
    <r>
      <rPr>
        <b/>
        <sz val="13"/>
        <color theme="1"/>
        <rFont val="Calibri"/>
        <family val="2"/>
        <scheme val="minor"/>
      </rPr>
      <t xml:space="preserve">ISTRIBUCIÓN </t>
    </r>
    <r>
      <rPr>
        <b/>
        <sz val="15"/>
        <color theme="1"/>
        <rFont val="Calibri"/>
        <family val="2"/>
        <scheme val="minor"/>
      </rPr>
      <t>G</t>
    </r>
    <r>
      <rPr>
        <b/>
        <sz val="13"/>
        <color theme="1"/>
        <rFont val="Calibri"/>
        <family val="2"/>
        <scheme val="minor"/>
      </rPr>
      <t>EOGRÁFICA</t>
    </r>
  </si>
  <si>
    <r>
      <rPr>
        <b/>
        <sz val="15"/>
        <color theme="1"/>
        <rFont val="Calibri"/>
        <family val="2"/>
        <scheme val="minor"/>
      </rPr>
      <t>IV</t>
    </r>
    <r>
      <rPr>
        <b/>
        <sz val="13"/>
        <color theme="1"/>
        <rFont val="Calibri"/>
        <family val="2"/>
        <scheme val="minor"/>
      </rPr>
      <t xml:space="preserve">. </t>
    </r>
    <r>
      <rPr>
        <b/>
        <sz val="15"/>
        <color theme="1"/>
        <rFont val="Calibri"/>
        <family val="2"/>
        <scheme val="minor"/>
      </rPr>
      <t>D</t>
    </r>
    <r>
      <rPr>
        <b/>
        <sz val="13"/>
        <color theme="1"/>
        <rFont val="Calibri"/>
        <family val="2"/>
        <scheme val="minor"/>
      </rPr>
      <t xml:space="preserve">ISTRIBUCIÓN EN EL </t>
    </r>
    <r>
      <rPr>
        <b/>
        <sz val="15"/>
        <color theme="1"/>
        <rFont val="Calibri"/>
        <family val="2"/>
        <scheme val="minor"/>
      </rPr>
      <t>T</t>
    </r>
    <r>
      <rPr>
        <b/>
        <sz val="13"/>
        <color theme="1"/>
        <rFont val="Calibri"/>
        <family val="2"/>
        <scheme val="minor"/>
      </rPr>
      <t>IEMPO</t>
    </r>
  </si>
  <si>
    <r>
      <rPr>
        <b/>
        <sz val="15"/>
        <color theme="1"/>
        <rFont val="Calibri"/>
        <family val="2"/>
        <scheme val="minor"/>
      </rPr>
      <t>VI</t>
    </r>
    <r>
      <rPr>
        <b/>
        <sz val="13"/>
        <color theme="1"/>
        <rFont val="Calibri"/>
        <family val="2"/>
        <scheme val="minor"/>
      </rPr>
      <t xml:space="preserve">. </t>
    </r>
    <r>
      <rPr>
        <b/>
        <sz val="15"/>
        <color theme="1"/>
        <rFont val="Calibri"/>
        <family val="2"/>
        <scheme val="minor"/>
      </rPr>
      <t>A</t>
    </r>
    <r>
      <rPr>
        <b/>
        <sz val="13"/>
        <color theme="1"/>
        <rFont val="Calibri"/>
        <family val="2"/>
        <scheme val="minor"/>
      </rPr>
      <t xml:space="preserve">NÁLISIS </t>
    </r>
    <r>
      <rPr>
        <b/>
        <sz val="15"/>
        <color theme="1"/>
        <rFont val="Calibri"/>
        <family val="2"/>
        <scheme val="minor"/>
      </rPr>
      <t>E</t>
    </r>
    <r>
      <rPr>
        <b/>
        <sz val="13"/>
        <color theme="1"/>
        <rFont val="Calibri"/>
        <family val="2"/>
        <scheme val="minor"/>
      </rPr>
      <t>PIDEMIOLÓGICO</t>
    </r>
  </si>
  <si>
    <t>CASOS CONFIRMADOS:</t>
  </si>
  <si>
    <r>
      <t>C</t>
    </r>
    <r>
      <rPr>
        <sz val="12"/>
        <color theme="1"/>
        <rFont val="Calibri"/>
        <family val="2"/>
        <scheme val="minor"/>
      </rPr>
      <t>ASOS</t>
    </r>
    <r>
      <rPr>
        <sz val="14"/>
        <color theme="1"/>
        <rFont val="Calibri"/>
        <family val="2"/>
        <scheme val="minor"/>
      </rPr>
      <t xml:space="preserve"> P</t>
    </r>
    <r>
      <rPr>
        <sz val="12"/>
        <color theme="1"/>
        <rFont val="Calibri"/>
        <family val="2"/>
        <scheme val="minor"/>
      </rPr>
      <t>ROBABLES:</t>
    </r>
  </si>
  <si>
    <t>VI.I FACTORES DE RIESGO</t>
  </si>
  <si>
    <t>Identificador del paciente</t>
  </si>
  <si>
    <t>Factores de riesgo (huesped, prácticas de atención)</t>
  </si>
  <si>
    <t>VI.II LABORATORIO</t>
  </si>
  <si>
    <t>Sitio de cultivo</t>
  </si>
  <si>
    <t>Fecha de toma</t>
  </si>
  <si>
    <t>Fecha resultado</t>
  </si>
  <si>
    <t>Germen aislado</t>
  </si>
  <si>
    <t>Resistencia si/no</t>
  </si>
  <si>
    <t>Mecanismo de resistencia</t>
  </si>
  <si>
    <t xml:space="preserve">Técnica de identificación </t>
  </si>
  <si>
    <t>Bionúmeros</t>
  </si>
  <si>
    <t>Resistencia</t>
  </si>
  <si>
    <r>
      <rPr>
        <b/>
        <sz val="15"/>
        <color theme="1"/>
        <rFont val="Calibri"/>
        <family val="2"/>
        <scheme val="minor"/>
      </rPr>
      <t>VII</t>
    </r>
    <r>
      <rPr>
        <b/>
        <sz val="13"/>
        <color theme="1"/>
        <rFont val="Calibri"/>
        <family val="2"/>
        <scheme val="minor"/>
      </rPr>
      <t xml:space="preserve">. </t>
    </r>
    <r>
      <rPr>
        <b/>
        <sz val="15"/>
        <color theme="1"/>
        <rFont val="Calibri"/>
        <family val="2"/>
        <scheme val="minor"/>
      </rPr>
      <t>A</t>
    </r>
    <r>
      <rPr>
        <b/>
        <sz val="13"/>
        <color theme="1"/>
        <rFont val="Calibri"/>
        <family val="2"/>
        <scheme val="minor"/>
      </rPr>
      <t xml:space="preserve">CCIONES DE </t>
    </r>
    <r>
      <rPr>
        <b/>
        <sz val="15"/>
        <color theme="1"/>
        <rFont val="Calibri"/>
        <family val="2"/>
        <scheme val="minor"/>
      </rPr>
      <t>C</t>
    </r>
    <r>
      <rPr>
        <b/>
        <sz val="13"/>
        <color theme="1"/>
        <rFont val="Calibri"/>
        <family val="2"/>
        <scheme val="minor"/>
      </rPr>
      <t>ONTROL (deberan ser colocadas en orden cronologico, con numero progresivo y fecha)</t>
    </r>
  </si>
  <si>
    <t>DX. FINAL:</t>
  </si>
  <si>
    <t>FECHA DE DETECCIÓN DEL BROTE:</t>
  </si>
  <si>
    <t>NO</t>
  </si>
  <si>
    <t>NOMBRE</t>
  </si>
  <si>
    <t>SEXO</t>
  </si>
  <si>
    <t>EDAD GESTACIONAL</t>
  </si>
  <si>
    <t>FECHA DE NACIMIENTO</t>
  </si>
  <si>
    <t>FECHA INGRESO</t>
  </si>
  <si>
    <t>FECHA DETECCION</t>
  </si>
  <si>
    <t>FECHA CULTIVO</t>
  </si>
  <si>
    <t>catéter central</t>
  </si>
  <si>
    <t>ventilación mecánica</t>
  </si>
  <si>
    <t>SERVICIO</t>
  </si>
  <si>
    <t>larga estancia hospitalaria</t>
  </si>
  <si>
    <t>Antibióticos de amplio espectro previos</t>
  </si>
  <si>
    <t>FOLIO RHOVE</t>
  </si>
  <si>
    <t>CULTIVO</t>
  </si>
  <si>
    <t>GERMEN AISLADO</t>
  </si>
  <si>
    <t>estatus epidemiologico</t>
  </si>
  <si>
    <t>estatus médico</t>
  </si>
  <si>
    <t>CUADRO CLÍNICO</t>
  </si>
  <si>
    <t>Sonsa orogástrica</t>
  </si>
  <si>
    <t>Esquemas antibióticos previos</t>
  </si>
  <si>
    <t xml:space="preserve">Antibióticos </t>
  </si>
  <si>
    <t>FECHA DE INICIO</t>
  </si>
  <si>
    <t>Cirugía</t>
  </si>
  <si>
    <t xml:space="preserve">Día   Mes   Año </t>
  </si>
  <si>
    <t xml:space="preserve">       CLAVE CLUES DE LA UNIDAD:</t>
  </si>
  <si>
    <r>
      <rPr>
        <sz val="14"/>
        <color theme="1"/>
        <rFont val="Calibri"/>
        <family val="2"/>
        <scheme val="minor"/>
      </rPr>
      <t>M</t>
    </r>
    <r>
      <rPr>
        <sz val="12"/>
        <color theme="1"/>
        <rFont val="Calibri"/>
        <family val="2"/>
        <scheme val="minor"/>
      </rPr>
      <t>UNICIPIO:</t>
    </r>
  </si>
  <si>
    <r>
      <rPr>
        <sz val="14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>NSTITUCIÓN:</t>
    </r>
  </si>
  <si>
    <r>
      <t xml:space="preserve">       </t>
    </r>
    <r>
      <rPr>
        <sz val="14"/>
        <color theme="1"/>
        <rFont val="Calibri"/>
        <family val="2"/>
        <scheme val="minor"/>
      </rPr>
      <t>J</t>
    </r>
    <r>
      <rPr>
        <sz val="12"/>
        <color theme="1"/>
        <rFont val="Calibri"/>
        <family val="2"/>
        <scheme val="minor"/>
      </rPr>
      <t xml:space="preserve">URISDICCIÓN O </t>
    </r>
    <r>
      <rPr>
        <sz val="14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QUIVALENTE:</t>
    </r>
  </si>
  <si>
    <t>ENTIDAD O DELEGACIÓN:</t>
  </si>
  <si>
    <r>
      <rPr>
        <sz val="14"/>
        <color theme="1"/>
        <rFont val="Calibri"/>
        <family val="2"/>
        <scheme val="minor"/>
      </rPr>
      <t>L</t>
    </r>
    <r>
      <rPr>
        <sz val="12"/>
        <color theme="1"/>
        <rFont val="Calibri"/>
        <family val="2"/>
        <scheme val="minor"/>
      </rPr>
      <t>OCALIDAD:</t>
    </r>
  </si>
  <si>
    <t xml:space="preserve">LUGAR DE OCURRENCIA DEL BROTE: </t>
  </si>
  <si>
    <t xml:space="preserve"> Día             Mes             Año </t>
  </si>
  <si>
    <t xml:space="preserve"> Día            Mes             Año 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</si>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</sst>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2"/>
      <name val="Garamond"/>
      <family val="1"/>
    </font>
    <font>
      <b/>
      <sz val="11"/>
      <name val="Garamond"/>
      <family val="1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9"/>
      <name val="Garamond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b/>
      <sz val="8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fgColor theme="0" tint="-0.24994659260841701"/>
        <bgColor theme="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7" fillId="0" borderId="0"/>
    <xf numFmtId="0" fontId="4" fillId="0" borderId="0"/>
    <xf numFmtId="0" fontId="2" fillId="0" borderId="0"/>
  </cellStyleXfs>
  <cellXfs count="141">
    <xf numFmtId="0" fontId="0" fillId="0" borderId="0" xfId="0"/>
    <xf numFmtId="0" fontId="0" fillId="0" borderId="1" xfId="0" applyBorder="1" applyAlignment="1">
      <alignment vertical="center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164" fontId="12" fillId="3" borderId="1" xfId="0" applyNumberFormat="1" applyFont="1" applyFill="1" applyBorder="1" applyAlignment="1" applyProtection="1">
      <alignment horizontal="center" vertical="center"/>
      <protection hidden="1"/>
    </xf>
    <xf numFmtId="164" fontId="13" fillId="3" borderId="16" xfId="0" applyNumberFormat="1" applyFont="1" applyFill="1" applyBorder="1" applyAlignment="1" applyProtection="1">
      <alignment horizontal="center" vertical="center" wrapText="1"/>
      <protection hidden="1"/>
    </xf>
    <xf numFmtId="164" fontId="1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9" fillId="0" borderId="7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right"/>
    </xf>
    <xf numFmtId="0" fontId="9" fillId="0" borderId="8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11" fillId="0" borderId="0" xfId="0" applyFont="1"/>
    <xf numFmtId="0" fontId="14" fillId="0" borderId="3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14" fontId="0" fillId="0" borderId="1" xfId="0" applyNumberFormat="1" applyBorder="1"/>
    <xf numFmtId="0" fontId="18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19" fillId="2" borderId="2" xfId="0" applyFont="1" applyFill="1" applyBorder="1" applyAlignment="1" applyProtection="1">
      <alignment vertical="center"/>
      <protection hidden="1"/>
    </xf>
    <xf numFmtId="0" fontId="5" fillId="0" borderId="0" xfId="0" applyFont="1"/>
    <xf numFmtId="0" fontId="9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right"/>
    </xf>
    <xf numFmtId="0" fontId="20" fillId="0" borderId="1" xfId="0" applyFont="1" applyBorder="1" applyAlignment="1">
      <alignment horizontal="left" wrapText="1"/>
    </xf>
    <xf numFmtId="0" fontId="23" fillId="0" borderId="0" xfId="0" applyFont="1"/>
    <xf numFmtId="0" fontId="0" fillId="2" borderId="0" xfId="0" applyFill="1" applyAlignment="1">
      <alignment horizontal="left"/>
    </xf>
    <xf numFmtId="0" fontId="0" fillId="0" borderId="8" xfId="0" applyBorder="1" applyAlignment="1">
      <alignment horizontal="left" vertical="center" wrapText="1"/>
    </xf>
    <xf numFmtId="0" fontId="3" fillId="0" borderId="0" xfId="0" applyFont="1"/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4" fontId="25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20" fontId="25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27" fillId="0" borderId="0" xfId="4" applyFont="1" applyAlignment="1">
      <alignment vertical="center"/>
    </xf>
    <xf numFmtId="1" fontId="27" fillId="0" borderId="0" xfId="4" applyNumberFormat="1" applyFont="1" applyAlignment="1">
      <alignment vertical="center"/>
    </xf>
    <xf numFmtId="0" fontId="28" fillId="0" borderId="1" xfId="4" applyFont="1" applyBorder="1" applyAlignment="1">
      <alignment horizontal="center" vertical="center" wrapText="1"/>
    </xf>
    <xf numFmtId="1" fontId="28" fillId="0" borderId="1" xfId="4" applyNumberFormat="1" applyFont="1" applyBorder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0" fontId="29" fillId="0" borderId="1" xfId="4" applyFont="1" applyBorder="1" applyAlignment="1">
      <alignment horizontal="center" vertical="center" wrapText="1"/>
    </xf>
    <xf numFmtId="14" fontId="29" fillId="0" borderId="1" xfId="4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1" fontId="29" fillId="0" borderId="1" xfId="4" applyNumberFormat="1" applyFont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4" fontId="29" fillId="0" borderId="14" xfId="4" applyNumberFormat="1" applyFont="1" applyBorder="1" applyAlignment="1">
      <alignment horizontal="center" vertical="center" wrapText="1"/>
    </xf>
    <xf numFmtId="14" fontId="29" fillId="0" borderId="13" xfId="4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1" fillId="0" borderId="0" xfId="0" applyFont="1"/>
    <xf numFmtId="0" fontId="21" fillId="0" borderId="1" xfId="0" applyFont="1" applyBorder="1" applyAlignment="1">
      <alignment horizontal="center" vertical="center" wrapText="1"/>
    </xf>
    <xf numFmtId="0" fontId="27" fillId="0" borderId="0" xfId="4" applyFont="1" applyAlignment="1">
      <alignment horizontal="center" vertical="center"/>
    </xf>
    <xf numFmtId="0" fontId="28" fillId="0" borderId="1" xfId="4" applyFont="1" applyBorder="1" applyAlignment="1">
      <alignment horizontal="left" vertical="center" wrapText="1"/>
    </xf>
    <xf numFmtId="14" fontId="31" fillId="0" borderId="13" xfId="4" applyNumberFormat="1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/>
    </xf>
    <xf numFmtId="14" fontId="26" fillId="0" borderId="1" xfId="0" applyNumberFormat="1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0" fillId="0" borderId="12" xfId="0" applyFont="1" applyBorder="1" applyAlignment="1">
      <alignment horizontal="left" wrapText="1"/>
    </xf>
    <xf numFmtId="0" fontId="20" fillId="0" borderId="14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left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MX" sz="1400"/>
              <a:t>Curva epidémica de casos de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562212595397893E-2"/>
          <c:y val="0.15015288930058462"/>
          <c:w val="0.91735014092096623"/>
          <c:h val="0.50084630928806717"/>
        </c:manualLayout>
      </c:layout>
      <c:barChart>
        <c:barDir val="col"/>
        <c:grouping val="clustered"/>
        <c:varyColors val="0"/>
        <c:ser>
          <c:idx val="0"/>
          <c:order val="0"/>
          <c:tx>
            <c:v>casos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trendlineType val="exp"/>
            <c:dispRSqr val="0"/>
            <c:dispEq val="0"/>
          </c:trendline>
          <c:cat>
            <c:numRef>
              <c:f>Reverso!$N$4:$N$20</c:f>
              <c:numCache>
                <c:formatCode>m/d/yyyy</c:formatCode>
                <c:ptCount val="17"/>
              </c:numCache>
            </c:numRef>
          </c:cat>
          <c:val>
            <c:numRef>
              <c:f>Reverso!$O$4:$O$20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22E8-4ACD-A0A8-264DB4206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7460480"/>
        <c:axId val="87462272"/>
      </c:barChart>
      <c:catAx>
        <c:axId val="87460480"/>
        <c:scaling>
          <c:orientation val="minMax"/>
        </c:scaling>
        <c:delete val="0"/>
        <c:axPos val="b"/>
        <c:numFmt formatCode="dd\ mmm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MX"/>
          </a:p>
        </c:txPr>
        <c:crossAx val="87462272"/>
        <c:crosses val="autoZero"/>
        <c:auto val="1"/>
        <c:lblAlgn val="ctr"/>
        <c:lblOffset val="100"/>
        <c:noMultiLvlLbl val="1"/>
      </c:catAx>
      <c:valAx>
        <c:axId val="87462272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8746048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3899664319535261"/>
          <c:y val="0.11809474748115807"/>
          <c:w val="0.13281720368363253"/>
          <c:h val="0.232577742639607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es-MX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508907</xdr:colOff>
      <xdr:row>2</xdr:row>
      <xdr:rowOff>45508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82000" cy="445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800100</xdr:colOff>
      <xdr:row>1</xdr:row>
      <xdr:rowOff>233193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471318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5</xdr:row>
      <xdr:rowOff>38101</xdr:rowOff>
    </xdr:from>
    <xdr:to>
      <xdr:col>10</xdr:col>
      <xdr:colOff>781050</xdr:colOff>
      <xdr:row>19</xdr:row>
      <xdr:rowOff>66675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2.42184E-7</cdr:x>
      <cdr:y>0.11183</cdr:y>
    </cdr:from>
    <cdr:to>
      <cdr:x>0.0365</cdr:x>
      <cdr:y>0.67896</cdr:y>
    </cdr:to>
    <cdr:sp macro="" textlink="">
      <cdr:nvSpPr>
        <cdr:cNvPr id="2" name="1 CuadroTexto"/>
        <cdr:cNvSpPr txBox="1"/>
      </cdr:nvSpPr>
      <cdr:spPr>
        <a:xfrm xmlns:a="http://schemas.openxmlformats.org/drawingml/2006/main" rot="16200000">
          <a:off x="-689285" y="1020544"/>
          <a:ext cx="1679995" cy="301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050" b="1">
              <a:latin typeface="Arial" pitchFamily="34" charset="0"/>
              <a:ea typeface="Tahoma" pitchFamily="34" charset="0"/>
              <a:cs typeface="Arial" pitchFamily="34" charset="0"/>
            </a:rPr>
            <a:t>Número</a:t>
          </a:r>
          <a:r>
            <a:rPr lang="es-MX" sz="1050" b="1" baseline="0">
              <a:latin typeface="Arial" pitchFamily="34" charset="0"/>
              <a:ea typeface="Tahoma" pitchFamily="34" charset="0"/>
              <a:cs typeface="Arial" pitchFamily="34" charset="0"/>
            </a:rPr>
            <a:t> de casos</a:t>
          </a:r>
          <a:endParaRPr lang="es-MX" sz="1050" b="1">
            <a:latin typeface="Arial" pitchFamily="34" charset="0"/>
            <a:ea typeface="Tahoma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0.30104</cdr:x>
      <cdr:y>0.89356</cdr:y>
    </cdr:from>
    <cdr:to>
      <cdr:x>0.6256</cdr:x>
      <cdr:y>0.98504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2486025" y="2402039"/>
          <a:ext cx="2680289" cy="245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100" b="1">
              <a:latin typeface="Tahoma" pitchFamily="34" charset="0"/>
              <a:ea typeface="Tahoma" pitchFamily="34" charset="0"/>
              <a:cs typeface="Tahoma" pitchFamily="34" charset="0"/>
            </a:rPr>
            <a:t>Fecha</a:t>
          </a:r>
          <a:r>
            <a:rPr lang="es-MX" sz="1100" b="1" baseline="0">
              <a:latin typeface="Tahoma" pitchFamily="34" charset="0"/>
              <a:ea typeface="Tahoma" pitchFamily="34" charset="0"/>
              <a:cs typeface="Tahoma" pitchFamily="34" charset="0"/>
            </a:rPr>
            <a:t> de inicio de síntomas</a:t>
          </a:r>
          <a:endParaRPr lang="es-MX" sz="1100" b="1">
            <a:latin typeface="Tahoma" pitchFamily="34" charset="0"/>
            <a:ea typeface="Tahoma" pitchFamily="34" charset="0"/>
            <a:cs typeface="Tahoma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59"/>
  <sheetViews>
    <sheetView showGridLines="0" view="pageBreakPreview" topLeftCell="A43" zoomScale="70" zoomScaleNormal="70" zoomScaleSheetLayoutView="70" workbookViewId="0">
      <selection activeCell="M49" sqref="M49"/>
    </sheetView>
  </sheetViews>
  <sheetFormatPr baseColWidth="10" defaultRowHeight="15.75" x14ac:dyDescent="0.25"/>
  <cols>
    <col min="1" max="1" width="22.125" customWidth="1"/>
    <col min="2" max="3" width="18.625" customWidth="1"/>
    <col min="8" max="8" width="20.125" customWidth="1"/>
    <col min="9" max="10" width="13.125" customWidth="1"/>
  </cols>
  <sheetData>
    <row r="4" spans="1:10" ht="21" x14ac:dyDescent="0.35">
      <c r="A4" s="91" t="s">
        <v>48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ht="21" x14ac:dyDescent="0.35">
      <c r="A5" s="91" t="s">
        <v>49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ht="18.75" x14ac:dyDescent="0.3">
      <c r="A6" s="9"/>
      <c r="B6" s="9"/>
      <c r="C6" s="9"/>
      <c r="D6" s="9"/>
      <c r="E6" s="9"/>
      <c r="F6" s="9"/>
      <c r="G6" s="9"/>
      <c r="H6" s="9"/>
      <c r="I6" s="9"/>
      <c r="J6" s="10" t="s">
        <v>50</v>
      </c>
    </row>
    <row r="7" spans="1:10" ht="18.75" x14ac:dyDescent="0.3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ht="19.5" x14ac:dyDescent="0.3">
      <c r="A8" s="38" t="s">
        <v>81</v>
      </c>
      <c r="B8" s="11"/>
      <c r="C8" s="11"/>
      <c r="D8" s="11"/>
      <c r="E8" s="11"/>
      <c r="F8" s="11"/>
      <c r="G8" s="11"/>
      <c r="H8" s="11"/>
      <c r="I8" s="11"/>
      <c r="J8" s="12"/>
    </row>
    <row r="9" spans="1:10" ht="18.75" x14ac:dyDescent="0.3">
      <c r="A9" s="13" t="s">
        <v>51</v>
      </c>
      <c r="B9" s="91"/>
      <c r="C9" s="91"/>
      <c r="D9" s="14" t="s">
        <v>132</v>
      </c>
      <c r="F9" s="9"/>
      <c r="G9" s="9"/>
      <c r="I9" s="14" t="s">
        <v>137</v>
      </c>
      <c r="J9" s="15"/>
    </row>
    <row r="10" spans="1:10" ht="18.75" x14ac:dyDescent="0.3">
      <c r="A10" s="13" t="s">
        <v>133</v>
      </c>
      <c r="B10" s="9"/>
      <c r="C10" s="9"/>
      <c r="D10" s="14" t="s">
        <v>135</v>
      </c>
      <c r="F10" s="9"/>
      <c r="G10" s="45"/>
      <c r="H10" s="14" t="s">
        <v>136</v>
      </c>
      <c r="J10" s="15"/>
    </row>
    <row r="11" spans="1:10" ht="18.75" x14ac:dyDescent="0.3">
      <c r="A11" s="16" t="s">
        <v>134</v>
      </c>
      <c r="B11" s="17"/>
      <c r="C11" s="17"/>
      <c r="D11" s="44" t="s">
        <v>138</v>
      </c>
      <c r="E11" s="17"/>
      <c r="F11" s="17"/>
      <c r="G11" s="17"/>
      <c r="H11" s="17"/>
      <c r="I11" s="17"/>
      <c r="J11" s="18"/>
    </row>
    <row r="12" spans="1:10" ht="19.5" x14ac:dyDescent="0.3">
      <c r="A12" s="38" t="s">
        <v>82</v>
      </c>
      <c r="B12" s="11"/>
      <c r="C12" s="11"/>
      <c r="D12" s="11"/>
      <c r="E12" s="11"/>
      <c r="F12" s="11"/>
      <c r="G12" s="11"/>
      <c r="H12" s="11"/>
      <c r="I12" s="11"/>
      <c r="J12" s="12"/>
    </row>
    <row r="13" spans="1:10" ht="18.75" x14ac:dyDescent="0.3">
      <c r="A13" s="13" t="s">
        <v>52</v>
      </c>
      <c r="B13" s="96"/>
      <c r="C13" s="96"/>
      <c r="D13" s="96"/>
      <c r="E13" s="96"/>
      <c r="F13" s="50" t="s">
        <v>105</v>
      </c>
      <c r="G13" s="97"/>
      <c r="H13" s="97"/>
      <c r="I13" s="97"/>
      <c r="J13" s="98"/>
    </row>
    <row r="14" spans="1:10" ht="18.75" x14ac:dyDescent="0.3">
      <c r="A14" s="13" t="s">
        <v>53</v>
      </c>
      <c r="B14" s="99" t="s">
        <v>139</v>
      </c>
      <c r="C14" s="99"/>
      <c r="F14" s="19" t="s">
        <v>54</v>
      </c>
      <c r="H14" s="20"/>
      <c r="I14" s="92" t="s">
        <v>131</v>
      </c>
      <c r="J14" s="93"/>
    </row>
    <row r="15" spans="1:10" ht="18.75" x14ac:dyDescent="0.3">
      <c r="A15" s="51" t="s">
        <v>106</v>
      </c>
      <c r="B15" s="47"/>
      <c r="C15" s="94" t="s">
        <v>140</v>
      </c>
      <c r="D15" s="94"/>
      <c r="E15" s="94"/>
      <c r="F15" s="46"/>
      <c r="G15" s="47"/>
      <c r="H15" s="48"/>
      <c r="I15" s="94"/>
      <c r="J15" s="95"/>
    </row>
    <row r="16" spans="1:10" ht="18.75" x14ac:dyDescent="0.3">
      <c r="A16" s="21" t="s">
        <v>90</v>
      </c>
      <c r="B16" s="17"/>
      <c r="C16" s="22" t="s">
        <v>89</v>
      </c>
      <c r="D16" s="7"/>
      <c r="E16" s="17"/>
      <c r="F16" s="23" t="s">
        <v>55</v>
      </c>
      <c r="G16" s="7"/>
      <c r="H16" s="17"/>
      <c r="I16" s="17" t="s">
        <v>56</v>
      </c>
      <c r="J16" s="18"/>
    </row>
    <row r="17" spans="1:10" ht="18.7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ht="19.5" x14ac:dyDescent="0.3">
      <c r="A18" s="39" t="s">
        <v>83</v>
      </c>
      <c r="B18" s="9"/>
      <c r="C18" s="9"/>
      <c r="D18" s="9"/>
      <c r="E18" s="9"/>
      <c r="F18" s="9"/>
      <c r="G18" s="9"/>
      <c r="H18" s="9"/>
      <c r="I18" s="9"/>
      <c r="J18" s="9"/>
    </row>
    <row r="19" spans="1:10" ht="18.75" x14ac:dyDescent="0.3">
      <c r="A19" s="14" t="s">
        <v>42</v>
      </c>
      <c r="B19" s="9"/>
      <c r="C19" s="9"/>
      <c r="D19" s="9"/>
      <c r="E19" s="9"/>
      <c r="F19" s="9"/>
      <c r="G19" s="9"/>
      <c r="H19" s="9"/>
      <c r="I19" s="9"/>
      <c r="J19" s="9"/>
    </row>
    <row r="20" spans="1:10" ht="18.75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 ht="18.75" x14ac:dyDescent="0.25">
      <c r="A21" s="87" t="s">
        <v>57</v>
      </c>
      <c r="B21" s="88" t="s">
        <v>58</v>
      </c>
      <c r="C21" s="89"/>
      <c r="D21" s="90"/>
      <c r="E21" s="88" t="s">
        <v>59</v>
      </c>
      <c r="F21" s="89"/>
      <c r="G21" s="90"/>
      <c r="H21" s="88" t="s">
        <v>60</v>
      </c>
      <c r="I21" s="89"/>
      <c r="J21" s="90"/>
    </row>
    <row r="22" spans="1:10" x14ac:dyDescent="0.25">
      <c r="A22" s="87"/>
      <c r="B22" s="25" t="s">
        <v>1</v>
      </c>
      <c r="C22" s="25" t="s">
        <v>3</v>
      </c>
      <c r="D22" s="25" t="s">
        <v>5</v>
      </c>
      <c r="E22" s="25" t="s">
        <v>1</v>
      </c>
      <c r="F22" s="25" t="s">
        <v>3</v>
      </c>
      <c r="G22" s="25" t="s">
        <v>5</v>
      </c>
      <c r="H22" s="25" t="s">
        <v>1</v>
      </c>
      <c r="I22" s="25" t="s">
        <v>3</v>
      </c>
      <c r="J22" s="25" t="s">
        <v>5</v>
      </c>
    </row>
    <row r="23" spans="1:10" x14ac:dyDescent="0.25">
      <c r="A23" s="87"/>
      <c r="B23" s="26" t="s">
        <v>2</v>
      </c>
      <c r="C23" s="26" t="s">
        <v>4</v>
      </c>
      <c r="D23" s="26" t="s">
        <v>6</v>
      </c>
      <c r="E23" s="26" t="s">
        <v>20</v>
      </c>
      <c r="F23" s="26" t="s">
        <v>21</v>
      </c>
      <c r="G23" s="26" t="s">
        <v>22</v>
      </c>
      <c r="H23" s="26" t="s">
        <v>23</v>
      </c>
      <c r="I23" s="26" t="s">
        <v>24</v>
      </c>
      <c r="J23" s="26" t="s">
        <v>25</v>
      </c>
    </row>
    <row r="24" spans="1:10" x14ac:dyDescent="0.25">
      <c r="A24" s="8" t="s">
        <v>7</v>
      </c>
      <c r="B24" s="29"/>
      <c r="C24" s="29"/>
      <c r="D24" s="2">
        <f>B24+C24</f>
        <v>0</v>
      </c>
      <c r="E24" s="29"/>
      <c r="F24" s="29"/>
      <c r="G24" s="2">
        <f>E24+F24</f>
        <v>0</v>
      </c>
      <c r="H24" s="29"/>
      <c r="I24" s="29"/>
      <c r="J24" s="2">
        <f>H24+I24</f>
        <v>0</v>
      </c>
    </row>
    <row r="25" spans="1:10" x14ac:dyDescent="0.25">
      <c r="A25" s="8" t="s">
        <v>8</v>
      </c>
      <c r="B25" s="29"/>
      <c r="C25" s="29"/>
      <c r="D25" s="2">
        <f>B25+C25</f>
        <v>0</v>
      </c>
      <c r="E25" s="29"/>
      <c r="F25" s="29"/>
      <c r="G25" s="2">
        <f t="shared" ref="G25:G31" si="0">E25+F25</f>
        <v>0</v>
      </c>
      <c r="H25" s="29"/>
      <c r="I25" s="29"/>
      <c r="J25" s="2">
        <f t="shared" ref="J25:J31" si="1">H25+I25</f>
        <v>0</v>
      </c>
    </row>
    <row r="26" spans="1:10" x14ac:dyDescent="0.25">
      <c r="A26" s="8" t="s">
        <v>61</v>
      </c>
      <c r="B26" s="29"/>
      <c r="C26" s="29"/>
      <c r="D26" s="2">
        <f>B26+C26</f>
        <v>0</v>
      </c>
      <c r="E26" s="29"/>
      <c r="F26" s="29"/>
      <c r="G26" s="2">
        <f t="shared" si="0"/>
        <v>0</v>
      </c>
      <c r="H26" s="29"/>
      <c r="I26" s="29"/>
      <c r="J26" s="2">
        <f>H26+I26</f>
        <v>0</v>
      </c>
    </row>
    <row r="27" spans="1:10" x14ac:dyDescent="0.25">
      <c r="A27" s="28" t="s">
        <v>62</v>
      </c>
      <c r="B27" s="29"/>
      <c r="C27" s="29"/>
      <c r="D27" s="2">
        <f>B27+C27</f>
        <v>0</v>
      </c>
      <c r="E27" s="29"/>
      <c r="F27" s="29"/>
      <c r="G27" s="2">
        <f t="shared" si="0"/>
        <v>0</v>
      </c>
      <c r="H27" s="29"/>
      <c r="I27" s="29"/>
      <c r="J27" s="2">
        <f t="shared" si="1"/>
        <v>0</v>
      </c>
    </row>
    <row r="28" spans="1:10" x14ac:dyDescent="0.25">
      <c r="A28" s="28" t="s">
        <v>63</v>
      </c>
      <c r="B28" s="29"/>
      <c r="C28" s="29"/>
      <c r="D28" s="2">
        <f>B28+C28</f>
        <v>0</v>
      </c>
      <c r="E28" s="29"/>
      <c r="F28" s="29"/>
      <c r="G28" s="2">
        <f t="shared" si="0"/>
        <v>0</v>
      </c>
      <c r="H28" s="29"/>
      <c r="I28" s="29"/>
      <c r="J28" s="2">
        <f t="shared" si="1"/>
        <v>0</v>
      </c>
    </row>
    <row r="29" spans="1:10" x14ac:dyDescent="0.25">
      <c r="A29" s="8" t="s">
        <v>64</v>
      </c>
      <c r="B29" s="29"/>
      <c r="C29" s="29"/>
      <c r="D29" s="2">
        <f t="shared" ref="D29:D34" si="2">B29+C29</f>
        <v>0</v>
      </c>
      <c r="E29" s="29"/>
      <c r="F29" s="29"/>
      <c r="G29" s="2">
        <f t="shared" si="0"/>
        <v>0</v>
      </c>
      <c r="H29" s="27"/>
      <c r="I29" s="29"/>
      <c r="J29" s="2">
        <f t="shared" si="1"/>
        <v>0</v>
      </c>
    </row>
    <row r="30" spans="1:10" x14ac:dyDescent="0.25">
      <c r="A30" s="8" t="s">
        <v>65</v>
      </c>
      <c r="B30" s="27"/>
      <c r="C30" s="29"/>
      <c r="D30" s="2">
        <f t="shared" si="2"/>
        <v>0</v>
      </c>
      <c r="E30" s="29"/>
      <c r="F30" s="29"/>
      <c r="G30" s="2">
        <f t="shared" si="0"/>
        <v>0</v>
      </c>
      <c r="H30" s="27"/>
      <c r="I30" s="29"/>
      <c r="J30" s="2">
        <f>H30+I30</f>
        <v>0</v>
      </c>
    </row>
    <row r="31" spans="1:10" x14ac:dyDescent="0.25">
      <c r="A31" s="8" t="s">
        <v>66</v>
      </c>
      <c r="B31" s="27"/>
      <c r="C31" s="29"/>
      <c r="D31" s="2">
        <f t="shared" si="2"/>
        <v>0</v>
      </c>
      <c r="E31" s="29"/>
      <c r="F31" s="29"/>
      <c r="G31" s="2">
        <f t="shared" si="0"/>
        <v>0</v>
      </c>
      <c r="H31" s="27"/>
      <c r="I31" s="29"/>
      <c r="J31" s="2">
        <f t="shared" si="1"/>
        <v>0</v>
      </c>
    </row>
    <row r="32" spans="1:10" x14ac:dyDescent="0.25">
      <c r="A32" s="8" t="s">
        <v>67</v>
      </c>
      <c r="B32" s="27"/>
      <c r="C32" s="29"/>
      <c r="D32" s="2">
        <f t="shared" si="2"/>
        <v>0</v>
      </c>
      <c r="E32" s="29"/>
      <c r="F32" s="29"/>
      <c r="G32" s="2">
        <f t="shared" ref="G32:G35" si="3">E32+F32</f>
        <v>0</v>
      </c>
      <c r="H32" s="27"/>
      <c r="I32" s="29"/>
      <c r="J32" s="2">
        <f t="shared" ref="J32:J35" si="4">H32+I32</f>
        <v>0</v>
      </c>
    </row>
    <row r="33" spans="1:10" x14ac:dyDescent="0.25">
      <c r="A33" s="8" t="s">
        <v>68</v>
      </c>
      <c r="B33" s="27"/>
      <c r="C33" s="29"/>
      <c r="D33" s="2">
        <f t="shared" si="2"/>
        <v>0</v>
      </c>
      <c r="E33" s="29"/>
      <c r="F33" s="29"/>
      <c r="G33" s="2">
        <f t="shared" si="3"/>
        <v>0</v>
      </c>
      <c r="H33" s="27"/>
      <c r="I33" s="29"/>
      <c r="J33" s="2">
        <f t="shared" si="4"/>
        <v>0</v>
      </c>
    </row>
    <row r="34" spans="1:10" x14ac:dyDescent="0.25">
      <c r="A34" s="8" t="s">
        <v>9</v>
      </c>
      <c r="B34" s="27"/>
      <c r="C34" s="29"/>
      <c r="D34" s="2">
        <f t="shared" si="2"/>
        <v>0</v>
      </c>
      <c r="E34" s="29"/>
      <c r="F34" s="29"/>
      <c r="G34" s="2">
        <f t="shared" si="3"/>
        <v>0</v>
      </c>
      <c r="H34" s="27"/>
      <c r="I34" s="29"/>
      <c r="J34" s="2">
        <f t="shared" si="4"/>
        <v>0</v>
      </c>
    </row>
    <row r="35" spans="1:10" x14ac:dyDescent="0.25">
      <c r="A35" s="8" t="s">
        <v>10</v>
      </c>
      <c r="B35" s="29"/>
      <c r="C35" s="29"/>
      <c r="D35" s="2">
        <f>B35+C35</f>
        <v>0</v>
      </c>
      <c r="E35" s="29"/>
      <c r="F35" s="29"/>
      <c r="G35" s="2">
        <f t="shared" si="3"/>
        <v>0</v>
      </c>
      <c r="H35" s="29"/>
      <c r="I35" s="29"/>
      <c r="J35" s="2">
        <f t="shared" si="4"/>
        <v>0</v>
      </c>
    </row>
    <row r="36" spans="1:10" x14ac:dyDescent="0.25">
      <c r="A36" s="8" t="s">
        <v>5</v>
      </c>
      <c r="B36" s="2">
        <f>SUM(B24:B35)</f>
        <v>0</v>
      </c>
      <c r="C36" s="2">
        <f>SUM(C24:C35)</f>
        <v>0</v>
      </c>
      <c r="D36" s="2">
        <f>SUM(D24:D35)</f>
        <v>0</v>
      </c>
      <c r="E36" s="2">
        <f t="shared" ref="E36:I36" si="5">SUM(E24:E35)</f>
        <v>0</v>
      </c>
      <c r="F36" s="2">
        <f>SUM(F24:F35)</f>
        <v>0</v>
      </c>
      <c r="G36" s="2">
        <f t="shared" si="5"/>
        <v>0</v>
      </c>
      <c r="H36" s="2">
        <f t="shared" si="5"/>
        <v>0</v>
      </c>
      <c r="I36" s="2">
        <f t="shared" si="5"/>
        <v>0</v>
      </c>
      <c r="J36" s="2">
        <f>SUM(J24:J35)</f>
        <v>0</v>
      </c>
    </row>
    <row r="38" spans="1:10" x14ac:dyDescent="0.25">
      <c r="A38" s="14" t="s">
        <v>69</v>
      </c>
    </row>
    <row r="39" spans="1:10" x14ac:dyDescent="0.25">
      <c r="A39" s="14" t="s">
        <v>70</v>
      </c>
    </row>
    <row r="40" spans="1:10" ht="18.75" x14ac:dyDescent="0.3">
      <c r="H40" s="99" t="s">
        <v>71</v>
      </c>
      <c r="I40" s="99"/>
      <c r="J40" s="99"/>
    </row>
    <row r="41" spans="1:10" ht="18.75" x14ac:dyDescent="0.3">
      <c r="H41" s="100" t="s">
        <v>72</v>
      </c>
      <c r="I41" s="100"/>
      <c r="J41" s="100"/>
    </row>
    <row r="42" spans="1:10" ht="18.75" x14ac:dyDescent="0.25">
      <c r="A42" s="87" t="s">
        <v>0</v>
      </c>
      <c r="B42" s="88" t="s">
        <v>73</v>
      </c>
      <c r="C42" s="89"/>
      <c r="D42" s="90"/>
      <c r="E42" s="88" t="s">
        <v>74</v>
      </c>
      <c r="F42" s="89"/>
      <c r="G42" s="90"/>
      <c r="H42" s="101" t="s">
        <v>75</v>
      </c>
      <c r="I42" s="88" t="s">
        <v>76</v>
      </c>
      <c r="J42" s="90"/>
    </row>
    <row r="43" spans="1:10" x14ac:dyDescent="0.25">
      <c r="A43" s="87"/>
      <c r="B43" s="25" t="s">
        <v>1</v>
      </c>
      <c r="C43" s="25" t="s">
        <v>3</v>
      </c>
      <c r="D43" s="25" t="s">
        <v>5</v>
      </c>
      <c r="E43" s="25" t="s">
        <v>1</v>
      </c>
      <c r="F43" s="25" t="s">
        <v>3</v>
      </c>
      <c r="G43" s="25" t="s">
        <v>5</v>
      </c>
      <c r="H43" s="102"/>
      <c r="I43" s="104" t="s">
        <v>17</v>
      </c>
      <c r="J43" s="104" t="s">
        <v>18</v>
      </c>
    </row>
    <row r="44" spans="1:10" x14ac:dyDescent="0.25">
      <c r="A44" s="87"/>
      <c r="B44" s="26" t="s">
        <v>11</v>
      </c>
      <c r="C44" s="26" t="s">
        <v>12</v>
      </c>
      <c r="D44" s="26" t="s">
        <v>13</v>
      </c>
      <c r="E44" s="26" t="s">
        <v>14</v>
      </c>
      <c r="F44" s="26" t="s">
        <v>15</v>
      </c>
      <c r="G44" s="26" t="s">
        <v>16</v>
      </c>
      <c r="H44" s="103"/>
      <c r="I44" s="105"/>
      <c r="J44" s="105"/>
    </row>
    <row r="45" spans="1:10" x14ac:dyDescent="0.25">
      <c r="A45" s="29" t="s">
        <v>7</v>
      </c>
      <c r="B45" s="4" t="str">
        <f>IFERROR(B24/H24,"")</f>
        <v/>
      </c>
      <c r="C45" s="4" t="str">
        <f>IFERROR(C24/I24,"")</f>
        <v/>
      </c>
      <c r="D45" s="4" t="str">
        <f>IFERROR(D24/J24,"")</f>
        <v/>
      </c>
      <c r="E45" s="4" t="str">
        <f>IFERROR(E24/B24,"")</f>
        <v/>
      </c>
      <c r="F45" s="4" t="str">
        <f>IFERROR(F24/C24,"")</f>
        <v/>
      </c>
      <c r="G45" s="4" t="str">
        <f>IFERROR(G24/D24,"")</f>
        <v/>
      </c>
      <c r="H45" s="62"/>
      <c r="I45" s="29"/>
      <c r="J45" s="5" t="str">
        <f>IF(I45="","",(I45/$D$36))</f>
        <v/>
      </c>
    </row>
    <row r="46" spans="1:10" x14ac:dyDescent="0.25">
      <c r="A46" s="29" t="s">
        <v>8</v>
      </c>
      <c r="B46" s="4" t="str">
        <f t="shared" ref="B46:D46" si="6">IFERROR(B25/H25,"")</f>
        <v/>
      </c>
      <c r="C46" s="4" t="str">
        <f t="shared" si="6"/>
        <v/>
      </c>
      <c r="D46" s="4" t="str">
        <f t="shared" si="6"/>
        <v/>
      </c>
      <c r="E46" s="4" t="str">
        <f t="shared" ref="E46:G46" si="7">IFERROR(E25/B25,"")</f>
        <v/>
      </c>
      <c r="F46" s="4" t="str">
        <f t="shared" si="7"/>
        <v/>
      </c>
      <c r="G46" s="4" t="str">
        <f t="shared" si="7"/>
        <v/>
      </c>
      <c r="H46" s="62"/>
      <c r="I46" s="29"/>
      <c r="J46" s="5" t="str">
        <f t="shared" ref="J46:J57" si="8">IF(I46="","",(I46/$D$36))</f>
        <v/>
      </c>
    </row>
    <row r="47" spans="1:10" x14ac:dyDescent="0.25">
      <c r="A47" s="29" t="s">
        <v>61</v>
      </c>
      <c r="B47" s="4" t="str">
        <f t="shared" ref="B47:D47" si="9">IFERROR(B26/H26,"")</f>
        <v/>
      </c>
      <c r="C47" s="4" t="str">
        <f t="shared" si="9"/>
        <v/>
      </c>
      <c r="D47" s="4" t="str">
        <f t="shared" si="9"/>
        <v/>
      </c>
      <c r="E47" s="4" t="str">
        <f t="shared" ref="E47:G47" si="10">IFERROR(E26/B26,"")</f>
        <v/>
      </c>
      <c r="F47" s="4" t="str">
        <f t="shared" si="10"/>
        <v/>
      </c>
      <c r="G47" s="4" t="str">
        <f t="shared" si="10"/>
        <v/>
      </c>
      <c r="H47" s="62"/>
      <c r="I47" s="29"/>
      <c r="J47" s="5" t="str">
        <f t="shared" si="8"/>
        <v/>
      </c>
    </row>
    <row r="48" spans="1:10" x14ac:dyDescent="0.25">
      <c r="A48" s="30" t="s">
        <v>77</v>
      </c>
      <c r="B48" s="4" t="str">
        <f t="shared" ref="B48:D48" si="11">IFERROR(B27/H27,"")</f>
        <v/>
      </c>
      <c r="C48" s="4" t="str">
        <f t="shared" si="11"/>
        <v/>
      </c>
      <c r="D48" s="4" t="str">
        <f t="shared" si="11"/>
        <v/>
      </c>
      <c r="E48" s="4" t="str">
        <f t="shared" ref="E48:G48" si="12">IFERROR(E27/B27,"")</f>
        <v/>
      </c>
      <c r="F48" s="4" t="str">
        <f t="shared" si="12"/>
        <v/>
      </c>
      <c r="G48" s="4" t="str">
        <f t="shared" si="12"/>
        <v/>
      </c>
      <c r="H48" s="62"/>
      <c r="I48" s="29"/>
      <c r="J48" s="5" t="str">
        <f t="shared" si="8"/>
        <v/>
      </c>
    </row>
    <row r="49" spans="1:10" x14ac:dyDescent="0.25">
      <c r="A49" s="29" t="s">
        <v>63</v>
      </c>
      <c r="B49" s="4" t="str">
        <f t="shared" ref="B49:D49" si="13">IFERROR(B28/H28,"")</f>
        <v/>
      </c>
      <c r="C49" s="4" t="str">
        <f t="shared" si="13"/>
        <v/>
      </c>
      <c r="D49" s="4" t="str">
        <f t="shared" si="13"/>
        <v/>
      </c>
      <c r="E49" s="4" t="str">
        <f t="shared" ref="E49:G49" si="14">IFERROR(E28/B28,"")</f>
        <v/>
      </c>
      <c r="F49" s="4" t="str">
        <f t="shared" si="14"/>
        <v/>
      </c>
      <c r="G49" s="4" t="str">
        <f t="shared" si="14"/>
        <v/>
      </c>
      <c r="H49" s="62"/>
      <c r="I49" s="29"/>
      <c r="J49" s="5" t="str">
        <f t="shared" si="8"/>
        <v/>
      </c>
    </row>
    <row r="50" spans="1:10" x14ac:dyDescent="0.25">
      <c r="A50" s="29" t="s">
        <v>78</v>
      </c>
      <c r="B50" s="4" t="str">
        <f t="shared" ref="B50:D50" si="15">IFERROR(B29/H29,"")</f>
        <v/>
      </c>
      <c r="C50" s="4" t="str">
        <f t="shared" si="15"/>
        <v/>
      </c>
      <c r="D50" s="4" t="str">
        <f t="shared" si="15"/>
        <v/>
      </c>
      <c r="E50" s="4" t="str">
        <f t="shared" ref="E50:G50" si="16">IFERROR(E29/B29,"")</f>
        <v/>
      </c>
      <c r="F50" s="4" t="str">
        <f t="shared" si="16"/>
        <v/>
      </c>
      <c r="G50" s="4" t="str">
        <f t="shared" si="16"/>
        <v/>
      </c>
      <c r="H50" s="62"/>
      <c r="I50" s="29"/>
      <c r="J50" s="5" t="str">
        <f t="shared" ref="J50:J56" si="17">IF(I50="","",(I50/$D$36))</f>
        <v/>
      </c>
    </row>
    <row r="51" spans="1:10" x14ac:dyDescent="0.25">
      <c r="A51" s="29" t="s">
        <v>79</v>
      </c>
      <c r="B51" s="4" t="str">
        <f t="shared" ref="B51:D51" si="18">IFERROR(B30/H30,"")</f>
        <v/>
      </c>
      <c r="C51" s="4" t="str">
        <f t="shared" si="18"/>
        <v/>
      </c>
      <c r="D51" s="4" t="str">
        <f t="shared" si="18"/>
        <v/>
      </c>
      <c r="E51" s="4" t="str">
        <f t="shared" ref="E51:G51" si="19">IFERROR(E30/B30,"")</f>
        <v/>
      </c>
      <c r="F51" s="4" t="str">
        <f t="shared" si="19"/>
        <v/>
      </c>
      <c r="G51" s="4" t="str">
        <f t="shared" si="19"/>
        <v/>
      </c>
      <c r="H51" s="62"/>
      <c r="I51" s="29"/>
      <c r="J51" s="5" t="str">
        <f t="shared" si="17"/>
        <v/>
      </c>
    </row>
    <row r="52" spans="1:10" x14ac:dyDescent="0.25">
      <c r="A52" s="29" t="s">
        <v>66</v>
      </c>
      <c r="B52" s="4" t="str">
        <f t="shared" ref="B52:D52" si="20">IFERROR(B31/H31,"")</f>
        <v/>
      </c>
      <c r="C52" s="4" t="str">
        <f t="shared" si="20"/>
        <v/>
      </c>
      <c r="D52" s="4" t="str">
        <f t="shared" si="20"/>
        <v/>
      </c>
      <c r="E52" s="4" t="str">
        <f t="shared" ref="E52:G52" si="21">IFERROR(E31/B31,"")</f>
        <v/>
      </c>
      <c r="F52" s="4" t="str">
        <f t="shared" si="21"/>
        <v/>
      </c>
      <c r="G52" s="4" t="str">
        <f t="shared" si="21"/>
        <v/>
      </c>
      <c r="H52" s="62"/>
      <c r="I52" s="29"/>
      <c r="J52" s="5" t="str">
        <f t="shared" si="17"/>
        <v/>
      </c>
    </row>
    <row r="53" spans="1:10" x14ac:dyDescent="0.25">
      <c r="A53" s="29" t="s">
        <v>80</v>
      </c>
      <c r="B53" s="4" t="str">
        <f t="shared" ref="B53:D53" si="22">IFERROR(B32/H32,"")</f>
        <v/>
      </c>
      <c r="C53" s="4" t="str">
        <f t="shared" si="22"/>
        <v/>
      </c>
      <c r="D53" s="4" t="str">
        <f t="shared" si="22"/>
        <v/>
      </c>
      <c r="E53" s="4" t="str">
        <f t="shared" ref="E53:G53" si="23">IFERROR(E32/B32,"")</f>
        <v/>
      </c>
      <c r="F53" s="4" t="str">
        <f t="shared" si="23"/>
        <v/>
      </c>
      <c r="G53" s="4" t="str">
        <f t="shared" si="23"/>
        <v/>
      </c>
      <c r="H53" s="62"/>
      <c r="I53" s="29"/>
      <c r="J53" s="5" t="str">
        <f t="shared" si="17"/>
        <v/>
      </c>
    </row>
    <row r="54" spans="1:10" x14ac:dyDescent="0.25">
      <c r="A54" s="29" t="s">
        <v>68</v>
      </c>
      <c r="B54" s="4" t="str">
        <f t="shared" ref="B54:D54" si="24">IFERROR(B33/H33,"")</f>
        <v/>
      </c>
      <c r="C54" s="4" t="str">
        <f t="shared" si="24"/>
        <v/>
      </c>
      <c r="D54" s="4" t="str">
        <f t="shared" si="24"/>
        <v/>
      </c>
      <c r="E54" s="4" t="str">
        <f t="shared" ref="E54:G54" si="25">IFERROR(E33/B33,"")</f>
        <v/>
      </c>
      <c r="F54" s="4" t="str">
        <f t="shared" si="25"/>
        <v/>
      </c>
      <c r="G54" s="4" t="str">
        <f t="shared" si="25"/>
        <v/>
      </c>
      <c r="H54" s="62"/>
      <c r="I54" s="29"/>
      <c r="J54" s="5" t="str">
        <f t="shared" si="17"/>
        <v/>
      </c>
    </row>
    <row r="55" spans="1:10" x14ac:dyDescent="0.25">
      <c r="A55" s="29" t="s">
        <v>9</v>
      </c>
      <c r="B55" s="4" t="str">
        <f t="shared" ref="B55:D55" si="26">IFERROR(B34/H34,"")</f>
        <v/>
      </c>
      <c r="C55" s="4" t="str">
        <f t="shared" si="26"/>
        <v/>
      </c>
      <c r="D55" s="4" t="str">
        <f t="shared" si="26"/>
        <v/>
      </c>
      <c r="E55" s="4" t="str">
        <f t="shared" ref="E55:G55" si="27">IFERROR(E34/B34,"")</f>
        <v/>
      </c>
      <c r="F55" s="4" t="str">
        <f t="shared" si="27"/>
        <v/>
      </c>
      <c r="G55" s="4" t="str">
        <f t="shared" si="27"/>
        <v/>
      </c>
      <c r="H55" s="62"/>
      <c r="I55" s="29"/>
      <c r="J55" s="5" t="str">
        <f t="shared" si="17"/>
        <v/>
      </c>
    </row>
    <row r="56" spans="1:10" x14ac:dyDescent="0.25">
      <c r="A56" s="29" t="s">
        <v>10</v>
      </c>
      <c r="B56" s="4" t="str">
        <f t="shared" ref="B56:D56" si="28">IFERROR(B35/H35,"")</f>
        <v/>
      </c>
      <c r="C56" s="4" t="str">
        <f t="shared" si="28"/>
        <v/>
      </c>
      <c r="D56" s="4" t="str">
        <f t="shared" si="28"/>
        <v/>
      </c>
      <c r="E56" s="4" t="str">
        <f t="shared" ref="E56:G56" si="29">IFERROR(E35/B35,"")</f>
        <v/>
      </c>
      <c r="F56" s="4" t="str">
        <f t="shared" si="29"/>
        <v/>
      </c>
      <c r="G56" s="4" t="str">
        <f t="shared" si="29"/>
        <v/>
      </c>
      <c r="H56" s="62"/>
      <c r="I56" s="29"/>
      <c r="J56" s="5" t="str">
        <f t="shared" si="17"/>
        <v/>
      </c>
    </row>
    <row r="57" spans="1:10" x14ac:dyDescent="0.25">
      <c r="A57" s="29" t="s">
        <v>5</v>
      </c>
      <c r="B57" s="4" t="str">
        <f t="shared" ref="B57" si="30">IFERROR(B36/H36,"")</f>
        <v/>
      </c>
      <c r="C57" s="4" t="str">
        <f t="shared" ref="C57" si="31">IFERROR(C36/I36,"")</f>
        <v/>
      </c>
      <c r="D57" s="4" t="str">
        <f t="shared" ref="D57" si="32">IFERROR(D36/J36,"")</f>
        <v/>
      </c>
      <c r="E57" s="4" t="str">
        <f t="shared" ref="E57" si="33">IFERROR(E36/B36,"")</f>
        <v/>
      </c>
      <c r="F57" s="4" t="str">
        <f t="shared" ref="F57" si="34">IFERROR(F36/C36,"")</f>
        <v/>
      </c>
      <c r="G57" s="4" t="str">
        <f t="shared" ref="G57" si="35">IFERROR(G36/D36,"")</f>
        <v/>
      </c>
      <c r="H57" s="62"/>
      <c r="I57" s="29"/>
      <c r="J57" s="5" t="str">
        <f t="shared" si="8"/>
        <v/>
      </c>
    </row>
    <row r="59" spans="1:10" x14ac:dyDescent="0.25">
      <c r="A59" s="14" t="s">
        <v>19</v>
      </c>
    </row>
  </sheetData>
  <mergeCells count="22">
    <mergeCell ref="H40:J40"/>
    <mergeCell ref="H41:J41"/>
    <mergeCell ref="A42:A44"/>
    <mergeCell ref="B42:D42"/>
    <mergeCell ref="E42:G42"/>
    <mergeCell ref="H42:H44"/>
    <mergeCell ref="I42:J42"/>
    <mergeCell ref="I43:I44"/>
    <mergeCell ref="J43:J44"/>
    <mergeCell ref="A21:A23"/>
    <mergeCell ref="B21:D21"/>
    <mergeCell ref="E21:G21"/>
    <mergeCell ref="H21:J21"/>
    <mergeCell ref="A4:J4"/>
    <mergeCell ref="A5:J5"/>
    <mergeCell ref="I14:J14"/>
    <mergeCell ref="I15:J15"/>
    <mergeCell ref="B9:C9"/>
    <mergeCell ref="C15:E15"/>
    <mergeCell ref="B13:E13"/>
    <mergeCell ref="G13:J13"/>
    <mergeCell ref="B14:C14"/>
  </mergeCells>
  <pageMargins left="0.7" right="0.7" top="0.75" bottom="0.75" header="0.3" footer="0.3"/>
  <pageSetup scale="6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87"/>
  <sheetViews>
    <sheetView showGridLines="0" view="pageBreakPreview" zoomScaleNormal="100" zoomScaleSheetLayoutView="100" workbookViewId="0">
      <selection activeCell="I82" sqref="I82:K82"/>
    </sheetView>
  </sheetViews>
  <sheetFormatPr baseColWidth="10" defaultRowHeight="15.75" x14ac:dyDescent="0.25"/>
  <cols>
    <col min="1" max="1" width="1" customWidth="1"/>
    <col min="2" max="3" width="12.5" customWidth="1"/>
    <col min="4" max="4" width="13.375" customWidth="1"/>
    <col min="5" max="5" width="12.625" bestFit="1" customWidth="1"/>
    <col min="6" max="6" width="12.875" customWidth="1"/>
    <col min="7" max="7" width="13.375" customWidth="1"/>
    <col min="8" max="8" width="12.5" bestFit="1" customWidth="1"/>
    <col min="9" max="9" width="11.875" customWidth="1"/>
    <col min="10" max="10" width="12.875" customWidth="1"/>
    <col min="11" max="11" width="17.875" customWidth="1"/>
    <col min="12" max="12" width="2.25" customWidth="1"/>
    <col min="13" max="13" width="3.5" customWidth="1"/>
    <col min="14" max="14" width="12.625" customWidth="1"/>
  </cols>
  <sheetData>
    <row r="1" spans="2:16" ht="18.75" x14ac:dyDescent="0.3"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2:16" ht="38.25" x14ac:dyDescent="0.3">
      <c r="B2" s="39" t="s">
        <v>87</v>
      </c>
      <c r="C2" s="9"/>
      <c r="D2" s="9"/>
      <c r="E2" s="9"/>
      <c r="F2" s="9"/>
      <c r="G2" s="9"/>
      <c r="H2" s="9"/>
      <c r="I2" s="9"/>
      <c r="J2" s="9"/>
      <c r="K2" s="9"/>
      <c r="L2" s="9"/>
      <c r="N2" s="40" t="s">
        <v>46</v>
      </c>
    </row>
    <row r="3" spans="2:16" ht="18.75" x14ac:dyDescent="0.3">
      <c r="B3" s="14" t="s">
        <v>28</v>
      </c>
      <c r="C3" s="9"/>
      <c r="D3" s="9"/>
      <c r="E3" s="9"/>
      <c r="F3" s="14"/>
      <c r="G3" s="9"/>
      <c r="H3" s="9"/>
      <c r="J3" s="14"/>
      <c r="K3" s="14"/>
      <c r="L3" s="9"/>
      <c r="N3" s="43" t="s">
        <v>45</v>
      </c>
      <c r="O3" s="42" t="s">
        <v>84</v>
      </c>
    </row>
    <row r="4" spans="2:16" ht="18.75" x14ac:dyDescent="0.3">
      <c r="B4" s="14" t="s">
        <v>29</v>
      </c>
      <c r="C4" s="9"/>
      <c r="D4" s="9"/>
      <c r="E4" s="14"/>
      <c r="G4" s="9"/>
      <c r="I4" s="14"/>
      <c r="L4" s="9"/>
      <c r="N4" s="41"/>
      <c r="O4" s="27"/>
      <c r="P4" s="111" t="s">
        <v>47</v>
      </c>
    </row>
    <row r="5" spans="2:16" ht="18.75" x14ac:dyDescent="0.3">
      <c r="B5" s="14" t="s">
        <v>30</v>
      </c>
      <c r="C5" s="9"/>
      <c r="D5" s="9"/>
      <c r="E5" s="9"/>
      <c r="F5" s="9"/>
      <c r="G5" s="9"/>
      <c r="H5" s="9"/>
      <c r="I5" s="9"/>
      <c r="J5" s="9"/>
      <c r="K5" s="9"/>
      <c r="L5" s="9"/>
      <c r="N5" s="41"/>
      <c r="O5" s="27"/>
      <c r="P5" s="111"/>
    </row>
    <row r="6" spans="2:16" ht="18.75" x14ac:dyDescent="0.3">
      <c r="B6" s="24"/>
      <c r="C6" s="9"/>
      <c r="D6" s="9"/>
      <c r="E6" s="9"/>
      <c r="F6" s="9"/>
      <c r="G6" s="9"/>
      <c r="H6" s="9"/>
      <c r="I6" s="9"/>
      <c r="J6" s="9"/>
      <c r="K6" s="9"/>
      <c r="L6" s="9"/>
      <c r="N6" s="41"/>
      <c r="O6" s="27"/>
      <c r="P6" s="111"/>
    </row>
    <row r="7" spans="2:16" ht="18.75" x14ac:dyDescent="0.3">
      <c r="B7" s="14"/>
      <c r="C7" s="9"/>
      <c r="D7" s="9"/>
      <c r="E7" s="9"/>
      <c r="F7" s="9"/>
      <c r="J7" s="9"/>
      <c r="K7" s="9"/>
      <c r="L7" s="9"/>
      <c r="N7" s="41"/>
      <c r="O7" s="27"/>
      <c r="P7" s="111"/>
    </row>
    <row r="8" spans="2:16" ht="18.75" x14ac:dyDescent="0.3">
      <c r="B8" s="14"/>
      <c r="C8" s="9"/>
      <c r="G8" s="19"/>
      <c r="I8" s="20"/>
      <c r="N8" s="41"/>
      <c r="O8" s="27"/>
      <c r="P8" s="111"/>
    </row>
    <row r="9" spans="2:16" ht="18.75" x14ac:dyDescent="0.3">
      <c r="B9" s="9"/>
      <c r="C9" s="9"/>
      <c r="D9" s="9"/>
      <c r="E9" s="9"/>
      <c r="F9" s="9"/>
      <c r="G9" s="9"/>
      <c r="H9" s="9"/>
      <c r="I9" s="9"/>
      <c r="J9" s="9"/>
      <c r="K9" s="9"/>
      <c r="L9" s="9"/>
      <c r="N9" s="27"/>
      <c r="O9" s="27"/>
      <c r="P9" s="111"/>
    </row>
    <row r="10" spans="2:16" ht="18.75" x14ac:dyDescent="0.3">
      <c r="B10" s="19"/>
      <c r="C10" s="9"/>
      <c r="D10" s="19"/>
      <c r="F10" s="9"/>
      <c r="G10" s="14"/>
      <c r="I10" s="9"/>
      <c r="J10" s="9"/>
      <c r="K10" s="9"/>
      <c r="L10" s="9"/>
      <c r="N10" s="27"/>
      <c r="O10" s="27"/>
      <c r="P10" s="111"/>
    </row>
    <row r="11" spans="2:16" ht="18.75" x14ac:dyDescent="0.3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N11" s="27"/>
      <c r="O11" s="27"/>
      <c r="P11" s="111"/>
    </row>
    <row r="12" spans="2:16" ht="18.75" x14ac:dyDescent="0.3">
      <c r="B12" s="24"/>
      <c r="C12" s="9"/>
      <c r="D12" s="9"/>
      <c r="E12" s="9"/>
      <c r="F12" s="9"/>
      <c r="G12" s="9"/>
      <c r="H12" s="9"/>
      <c r="I12" s="9"/>
      <c r="J12" s="9"/>
      <c r="K12" s="9"/>
      <c r="L12" s="9"/>
      <c r="N12" s="27"/>
      <c r="O12" s="27"/>
      <c r="P12" s="111"/>
    </row>
    <row r="13" spans="2:16" ht="18.75" x14ac:dyDescent="0.3">
      <c r="B13" s="14"/>
      <c r="C13" s="9"/>
      <c r="D13" s="9"/>
      <c r="E13" s="9"/>
      <c r="F13" s="9"/>
      <c r="G13" s="9"/>
      <c r="H13" s="9"/>
      <c r="I13" s="9"/>
      <c r="J13" s="9"/>
      <c r="K13" s="9"/>
      <c r="L13" s="9"/>
      <c r="N13" s="27"/>
      <c r="O13" s="27"/>
      <c r="P13" s="111"/>
    </row>
    <row r="14" spans="2:16" ht="18.75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N14" s="27"/>
      <c r="O14" s="27"/>
      <c r="P14" s="111"/>
    </row>
    <row r="15" spans="2:16" x14ac:dyDescent="0.25">
      <c r="B15" s="31"/>
      <c r="C15" s="3"/>
      <c r="D15" s="3"/>
      <c r="E15" s="3"/>
      <c r="F15" s="3"/>
      <c r="G15" s="3"/>
      <c r="H15" s="3"/>
      <c r="I15" s="3"/>
      <c r="J15" s="3"/>
      <c r="K15" s="3"/>
      <c r="L15" s="3"/>
      <c r="N15" s="27"/>
      <c r="O15" s="27"/>
      <c r="P15" s="111"/>
    </row>
    <row r="16" spans="2:16" x14ac:dyDescent="0.25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N16" s="27"/>
      <c r="O16" s="27"/>
      <c r="P16" s="111"/>
    </row>
    <row r="17" spans="2:15" x14ac:dyDescent="0.25">
      <c r="B17" s="31"/>
      <c r="C17" s="32"/>
      <c r="D17" s="32"/>
      <c r="E17" s="32"/>
      <c r="F17" s="32"/>
      <c r="G17" s="32"/>
      <c r="H17" s="32"/>
      <c r="I17" s="32"/>
      <c r="J17" s="32"/>
      <c r="K17" s="32"/>
      <c r="L17" s="32"/>
      <c r="N17" s="27"/>
      <c r="O17" s="27"/>
    </row>
    <row r="18" spans="2:15" x14ac:dyDescent="0.25">
      <c r="B18" s="32"/>
      <c r="N18" s="1"/>
      <c r="O18" s="1"/>
    </row>
    <row r="19" spans="2:15" x14ac:dyDescent="0.25">
      <c r="B19" s="32"/>
      <c r="N19" s="1"/>
      <c r="O19" s="1"/>
    </row>
    <row r="20" spans="2:15" ht="19.5" x14ac:dyDescent="0.3">
      <c r="B20" s="39" t="s">
        <v>86</v>
      </c>
      <c r="N20" s="1"/>
      <c r="O20" s="1"/>
    </row>
    <row r="21" spans="2:15" x14ac:dyDescent="0.25">
      <c r="B21" s="14" t="s">
        <v>27</v>
      </c>
    </row>
    <row r="22" spans="2:15" x14ac:dyDescent="0.25">
      <c r="B22" s="14" t="s">
        <v>26</v>
      </c>
    </row>
    <row r="23" spans="2:15" x14ac:dyDescent="0.25">
      <c r="B23" s="14" t="s">
        <v>31</v>
      </c>
    </row>
    <row r="24" spans="2:15" x14ac:dyDescent="0.25">
      <c r="B24" s="32"/>
    </row>
    <row r="25" spans="2:15" x14ac:dyDescent="0.25">
      <c r="B25" s="128" t="s">
        <v>44</v>
      </c>
      <c r="C25" s="129"/>
      <c r="D25" s="129"/>
      <c r="E25" s="129"/>
      <c r="F25" s="129"/>
      <c r="G25" s="130"/>
      <c r="H25" s="131" t="s">
        <v>32</v>
      </c>
      <c r="I25" s="132"/>
      <c r="J25" s="131" t="s">
        <v>34</v>
      </c>
      <c r="K25" s="132"/>
    </row>
    <row r="26" spans="2:15" x14ac:dyDescent="0.25">
      <c r="B26" s="133" t="s">
        <v>85</v>
      </c>
      <c r="C26" s="134"/>
      <c r="D26" s="134"/>
      <c r="E26" s="134"/>
      <c r="F26" s="134"/>
      <c r="G26" s="135"/>
      <c r="H26" s="29" t="s">
        <v>33</v>
      </c>
      <c r="I26" s="29" t="s">
        <v>18</v>
      </c>
      <c r="J26" s="29" t="s">
        <v>33</v>
      </c>
      <c r="K26" s="29" t="s">
        <v>18</v>
      </c>
    </row>
    <row r="27" spans="2:15" x14ac:dyDescent="0.25">
      <c r="B27" s="106"/>
      <c r="C27" s="107"/>
      <c r="D27" s="107"/>
      <c r="E27" s="107"/>
      <c r="F27" s="107"/>
      <c r="G27" s="108"/>
      <c r="H27" s="29"/>
      <c r="I27" s="6" t="str">
        <f>IF(H27="","",(H27/Anverso!D$36))</f>
        <v/>
      </c>
      <c r="J27" s="29">
        <v>0</v>
      </c>
      <c r="K27" s="6" t="e">
        <f>IF(J27="","",(J27/Anverso!G$36))</f>
        <v>#DIV/0!</v>
      </c>
    </row>
    <row r="28" spans="2:15" x14ac:dyDescent="0.25">
      <c r="B28" s="106"/>
      <c r="C28" s="107"/>
      <c r="D28" s="107"/>
      <c r="E28" s="107"/>
      <c r="F28" s="107"/>
      <c r="G28" s="108"/>
      <c r="H28" s="29"/>
      <c r="I28" s="6" t="str">
        <f>IF(H28="","",(H28/Anverso!D$36))</f>
        <v/>
      </c>
      <c r="J28" s="29"/>
      <c r="K28" s="6" t="str">
        <f>IF(J28="","",(J28/Anverso!G$36))</f>
        <v/>
      </c>
    </row>
    <row r="29" spans="2:15" x14ac:dyDescent="0.25">
      <c r="B29" s="106"/>
      <c r="C29" s="107"/>
      <c r="D29" s="107"/>
      <c r="E29" s="107"/>
      <c r="F29" s="107"/>
      <c r="G29" s="108"/>
      <c r="H29" s="29"/>
      <c r="I29" s="6" t="str">
        <f>IF(H29="","",(H29/Anverso!D$36))</f>
        <v/>
      </c>
      <c r="J29" s="29"/>
      <c r="K29" s="6" t="str">
        <f>IF(J29="","",(J29/Anverso!G$36))</f>
        <v/>
      </c>
    </row>
    <row r="30" spans="2:15" x14ac:dyDescent="0.25">
      <c r="B30" s="106"/>
      <c r="C30" s="107"/>
      <c r="D30" s="107"/>
      <c r="E30" s="107"/>
      <c r="F30" s="107"/>
      <c r="G30" s="108"/>
      <c r="H30" s="29"/>
      <c r="I30" s="6" t="str">
        <f>IF(H30="","",(H30/Anverso!D$36))</f>
        <v/>
      </c>
      <c r="J30" s="29"/>
      <c r="K30" s="6" t="str">
        <f>IF(J30="","",(J30/Anverso!G$36))</f>
        <v/>
      </c>
    </row>
    <row r="31" spans="2:15" x14ac:dyDescent="0.25">
      <c r="B31" s="106"/>
      <c r="C31" s="107"/>
      <c r="D31" s="107"/>
      <c r="E31" s="107"/>
      <c r="F31" s="107"/>
      <c r="G31" s="108"/>
      <c r="H31" s="1"/>
      <c r="I31" s="6" t="str">
        <f>IF(H31="","",(H31/Anverso!D$36))</f>
        <v/>
      </c>
      <c r="J31" s="1"/>
      <c r="K31" s="6" t="str">
        <f>IF(J31="","",(J31/Anverso!G$36))</f>
        <v/>
      </c>
      <c r="L31" s="3"/>
    </row>
    <row r="32" spans="2:15" x14ac:dyDescent="0.25">
      <c r="B32" s="52"/>
      <c r="C32" s="23"/>
      <c r="D32" s="23"/>
      <c r="E32" s="23"/>
      <c r="F32" s="23"/>
      <c r="G32" s="23"/>
      <c r="H32" s="26"/>
      <c r="I32" s="6" t="str">
        <f>IF(H32="","",(H32/Anverso!D$36))</f>
        <v/>
      </c>
      <c r="J32" s="33"/>
      <c r="K32" s="6" t="str">
        <f>IF(J32="","",(J32/Anverso!G$36))</f>
        <v/>
      </c>
      <c r="L32" s="3"/>
    </row>
    <row r="33" spans="2:12" x14ac:dyDescent="0.25">
      <c r="B33" s="31"/>
      <c r="C33" s="32"/>
      <c r="D33" s="32"/>
      <c r="E33" s="32"/>
      <c r="F33" s="32"/>
      <c r="G33" s="32"/>
      <c r="H33" s="32"/>
      <c r="I33" s="31"/>
      <c r="J33" s="3"/>
      <c r="K33" s="3"/>
      <c r="L33" s="3"/>
    </row>
    <row r="34" spans="2:12" ht="19.5" x14ac:dyDescent="0.3">
      <c r="B34" s="39" t="s">
        <v>88</v>
      </c>
    </row>
    <row r="35" spans="2:12" x14ac:dyDescent="0.25">
      <c r="B35" s="136" t="s">
        <v>91</v>
      </c>
      <c r="C35" s="136"/>
      <c r="D35" s="136"/>
      <c r="E35" s="136"/>
      <c r="F35" s="136"/>
      <c r="G35" s="136"/>
      <c r="H35" s="136"/>
      <c r="I35" s="136"/>
      <c r="J35" s="136"/>
      <c r="K35" s="136"/>
    </row>
    <row r="36" spans="2:12" ht="30" x14ac:dyDescent="0.25">
      <c r="B36" s="60" t="s">
        <v>92</v>
      </c>
      <c r="C36" s="137" t="s">
        <v>93</v>
      </c>
      <c r="D36" s="138"/>
      <c r="E36" s="138"/>
      <c r="F36" s="138"/>
      <c r="G36" s="138"/>
      <c r="H36" s="138"/>
      <c r="I36" s="138"/>
      <c r="J36" s="138"/>
      <c r="K36" s="139"/>
    </row>
    <row r="37" spans="2:12" x14ac:dyDescent="0.25">
      <c r="B37" s="61"/>
      <c r="C37" s="68"/>
      <c r="D37" s="68"/>
      <c r="E37" s="68"/>
      <c r="F37" s="68"/>
      <c r="G37" s="68"/>
      <c r="H37" s="68"/>
      <c r="I37" s="68"/>
      <c r="J37" s="68"/>
      <c r="K37" s="77"/>
    </row>
    <row r="38" spans="2:12" x14ac:dyDescent="0.25">
      <c r="B38" s="78"/>
      <c r="C38" s="68"/>
      <c r="D38" s="68"/>
      <c r="E38" s="68"/>
      <c r="F38" s="68"/>
      <c r="G38" s="68"/>
      <c r="H38" s="68"/>
      <c r="I38" s="68"/>
      <c r="J38" s="68"/>
      <c r="K38" s="78"/>
    </row>
    <row r="39" spans="2:12" x14ac:dyDescent="0.25">
      <c r="B39" s="78"/>
      <c r="C39" s="68"/>
      <c r="D39" s="68"/>
      <c r="E39" s="68"/>
      <c r="F39" s="68"/>
      <c r="G39" s="68"/>
      <c r="H39" s="68"/>
      <c r="I39" s="68"/>
      <c r="J39" s="68"/>
      <c r="K39" s="78"/>
    </row>
    <row r="40" spans="2:12" x14ac:dyDescent="0.25">
      <c r="B40" s="78"/>
      <c r="C40" s="77"/>
      <c r="D40" s="78"/>
      <c r="E40" s="78"/>
      <c r="F40" s="78"/>
      <c r="G40" s="78"/>
      <c r="H40" s="78"/>
      <c r="I40" s="78"/>
      <c r="J40" s="78"/>
      <c r="K40" s="78"/>
    </row>
    <row r="41" spans="2:12" x14ac:dyDescent="0.25">
      <c r="B41" s="78"/>
      <c r="C41" s="77"/>
      <c r="D41" s="78"/>
      <c r="E41" s="78"/>
      <c r="F41" s="78"/>
      <c r="G41" s="78"/>
      <c r="H41" s="78"/>
      <c r="I41" s="78"/>
      <c r="J41" s="78"/>
      <c r="K41" s="78"/>
    </row>
    <row r="42" spans="2:12" x14ac:dyDescent="0.25"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2:12" x14ac:dyDescent="0.25"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2:12" x14ac:dyDescent="0.25">
      <c r="B44" s="78"/>
      <c r="C44" s="78"/>
      <c r="D44" s="78"/>
      <c r="E44" s="78"/>
      <c r="F44" s="78"/>
      <c r="G44" s="78"/>
      <c r="H44" s="78"/>
      <c r="I44" s="78"/>
      <c r="J44" s="78"/>
      <c r="K44" s="78"/>
    </row>
    <row r="45" spans="2:12" x14ac:dyDescent="0.25">
      <c r="B45" s="78"/>
      <c r="C45" s="78"/>
      <c r="D45" s="78"/>
      <c r="E45" s="78"/>
      <c r="F45" s="78"/>
      <c r="G45" s="78"/>
      <c r="H45" s="78"/>
      <c r="I45" s="78"/>
      <c r="J45" s="78"/>
      <c r="K45" s="78"/>
    </row>
    <row r="46" spans="2:12" x14ac:dyDescent="0.25">
      <c r="B46" s="78"/>
      <c r="C46" s="78"/>
      <c r="D46" s="78"/>
      <c r="E46" s="78"/>
      <c r="F46" s="78"/>
      <c r="G46" s="78"/>
      <c r="H46" s="78"/>
      <c r="I46" s="78"/>
      <c r="J46" s="78"/>
      <c r="K46" s="78"/>
    </row>
    <row r="47" spans="2:12" x14ac:dyDescent="0.25">
      <c r="B47" s="78"/>
      <c r="C47" s="78"/>
      <c r="D47" s="78"/>
      <c r="E47" s="78"/>
      <c r="F47" s="78"/>
      <c r="G47" s="78"/>
      <c r="H47" s="78"/>
      <c r="I47" s="78"/>
      <c r="J47" s="78"/>
      <c r="K47" s="78"/>
    </row>
    <row r="48" spans="2:12" x14ac:dyDescent="0.25"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2:14" x14ac:dyDescent="0.25">
      <c r="B49" s="78"/>
      <c r="C49" s="78"/>
      <c r="D49" s="78"/>
      <c r="E49" s="78"/>
      <c r="F49" s="78"/>
      <c r="G49" s="78"/>
      <c r="H49" s="78"/>
      <c r="I49" s="78"/>
      <c r="J49" s="78"/>
      <c r="K49" s="78"/>
    </row>
    <row r="50" spans="2:14" x14ac:dyDescent="0.25">
      <c r="B50" s="78"/>
      <c r="C50" s="78"/>
      <c r="D50" s="78"/>
      <c r="E50" s="78"/>
      <c r="F50" s="78"/>
      <c r="G50" s="78"/>
      <c r="H50" s="78"/>
      <c r="I50" s="78"/>
      <c r="J50" s="78"/>
      <c r="K50" s="78"/>
    </row>
    <row r="51" spans="2:14" x14ac:dyDescent="0.25">
      <c r="B51" s="78"/>
      <c r="C51" s="78"/>
      <c r="D51" s="78"/>
      <c r="E51" s="78"/>
      <c r="F51" s="78"/>
      <c r="G51" s="78"/>
      <c r="H51" s="78"/>
      <c r="I51" s="78"/>
      <c r="J51" s="78"/>
      <c r="K51" s="78"/>
    </row>
    <row r="52" spans="2:14" x14ac:dyDescent="0.25">
      <c r="B52" s="79"/>
      <c r="C52" s="79"/>
      <c r="D52" s="79"/>
      <c r="E52" s="79"/>
      <c r="F52" s="79"/>
      <c r="G52" s="78"/>
      <c r="H52" s="78"/>
      <c r="I52" s="78"/>
      <c r="J52" s="78"/>
      <c r="K52" s="78"/>
    </row>
    <row r="53" spans="2:14" x14ac:dyDescent="0.25">
      <c r="B53" s="140" t="s">
        <v>94</v>
      </c>
      <c r="C53" s="140"/>
      <c r="D53" s="140"/>
      <c r="E53" s="140"/>
      <c r="F53" s="140"/>
      <c r="G53" s="140"/>
      <c r="H53" s="140"/>
      <c r="I53" s="140"/>
      <c r="J53" s="140"/>
      <c r="K53" s="140"/>
    </row>
    <row r="54" spans="2:14" s="53" customFormat="1" ht="30" x14ac:dyDescent="0.25">
      <c r="B54" s="86" t="s">
        <v>92</v>
      </c>
      <c r="C54" s="86" t="s">
        <v>95</v>
      </c>
      <c r="D54" s="86" t="s">
        <v>96</v>
      </c>
      <c r="E54" s="86" t="s">
        <v>97</v>
      </c>
      <c r="F54" s="86" t="s">
        <v>98</v>
      </c>
      <c r="G54" s="86" t="s">
        <v>99</v>
      </c>
      <c r="H54" s="86" t="s">
        <v>100</v>
      </c>
      <c r="I54" s="86" t="s">
        <v>101</v>
      </c>
      <c r="J54" s="86" t="s">
        <v>102</v>
      </c>
      <c r="K54" s="86" t="s">
        <v>103</v>
      </c>
    </row>
    <row r="55" spans="2:14" s="56" customFormat="1" ht="15" x14ac:dyDescent="0.25">
      <c r="B55" s="61"/>
      <c r="C55" s="55"/>
      <c r="D55" s="83"/>
      <c r="E55" s="84"/>
      <c r="F55" s="55"/>
      <c r="G55" s="55"/>
      <c r="H55" s="57"/>
      <c r="I55" s="59"/>
      <c r="J55" s="58"/>
      <c r="K55" s="54"/>
      <c r="N55" s="72"/>
    </row>
    <row r="56" spans="2:14" s="56" customFormat="1" ht="15" x14ac:dyDescent="0.25">
      <c r="B56" s="78"/>
      <c r="C56" s="55"/>
      <c r="D56" s="83"/>
      <c r="E56" s="85"/>
      <c r="F56" s="55"/>
      <c r="G56" s="55"/>
      <c r="H56" s="57"/>
      <c r="I56" s="59"/>
      <c r="J56" s="58"/>
      <c r="K56" s="54"/>
      <c r="N56" s="72"/>
    </row>
    <row r="57" spans="2:14" s="56" customFormat="1" ht="15" x14ac:dyDescent="0.25">
      <c r="B57" s="78"/>
      <c r="C57" s="55"/>
      <c r="D57" s="83"/>
      <c r="E57" s="57"/>
      <c r="F57" s="55"/>
      <c r="G57" s="55"/>
      <c r="H57" s="57"/>
      <c r="I57" s="59"/>
      <c r="J57" s="58"/>
      <c r="K57" s="54"/>
      <c r="N57" s="72"/>
    </row>
    <row r="58" spans="2:14" s="56" customFormat="1" x14ac:dyDescent="0.25">
      <c r="B58" s="49"/>
      <c r="C58" s="55"/>
      <c r="D58" s="57"/>
      <c r="E58" s="57"/>
      <c r="F58" s="55"/>
      <c r="G58" s="55"/>
      <c r="H58" s="57"/>
      <c r="I58" s="59"/>
      <c r="J58" s="58"/>
      <c r="K58" s="54"/>
    </row>
    <row r="59" spans="2:14" s="56" customFormat="1" x14ac:dyDescent="0.25">
      <c r="B59" s="49"/>
      <c r="C59" s="55"/>
      <c r="D59" s="57"/>
      <c r="E59" s="57"/>
      <c r="F59" s="55"/>
      <c r="G59" s="55"/>
      <c r="H59" s="57"/>
      <c r="I59" s="59"/>
      <c r="J59" s="58"/>
      <c r="K59" s="54"/>
    </row>
    <row r="60" spans="2:14" s="56" customFormat="1" ht="12" x14ac:dyDescent="0.25">
      <c r="B60" s="55"/>
      <c r="C60" s="55"/>
      <c r="D60" s="57"/>
      <c r="E60" s="57"/>
      <c r="F60" s="55"/>
      <c r="G60" s="55"/>
      <c r="H60" s="57"/>
      <c r="I60" s="59"/>
      <c r="J60" s="58"/>
      <c r="K60" s="54"/>
    </row>
    <row r="61" spans="2:14" ht="43.5" customHeight="1" x14ac:dyDescent="0.25">
      <c r="B61" s="34" t="s">
        <v>35</v>
      </c>
      <c r="C61" s="35"/>
      <c r="D61" s="35"/>
      <c r="E61" s="35"/>
      <c r="F61" s="35"/>
      <c r="G61" s="35"/>
      <c r="H61" s="35"/>
      <c r="I61" s="35"/>
      <c r="J61" s="35"/>
      <c r="K61" s="36"/>
      <c r="M61" s="56"/>
      <c r="N61" s="56"/>
    </row>
    <row r="62" spans="2:14" ht="54.75" customHeight="1" x14ac:dyDescent="0.25">
      <c r="B62" s="112"/>
      <c r="C62" s="113"/>
      <c r="D62" s="113"/>
      <c r="E62" s="113"/>
      <c r="F62" s="113"/>
      <c r="G62" s="113"/>
      <c r="H62" s="113"/>
      <c r="I62" s="113"/>
      <c r="J62" s="113"/>
      <c r="K62" s="114"/>
      <c r="M62" s="56"/>
      <c r="N62" s="56"/>
    </row>
    <row r="63" spans="2:14" ht="43.5" customHeight="1" x14ac:dyDescent="0.25">
      <c r="B63" s="112"/>
      <c r="C63" s="113"/>
      <c r="D63" s="113"/>
      <c r="E63" s="113"/>
      <c r="F63" s="113"/>
      <c r="G63" s="113"/>
      <c r="H63" s="113"/>
      <c r="I63" s="113"/>
      <c r="J63" s="113"/>
      <c r="K63" s="114"/>
      <c r="M63" s="56"/>
      <c r="N63" s="56"/>
    </row>
    <row r="64" spans="2:14" x14ac:dyDescent="0.25">
      <c r="B64" s="34" t="s">
        <v>36</v>
      </c>
      <c r="C64" s="35"/>
      <c r="D64" s="35"/>
      <c r="E64" s="35"/>
      <c r="F64" s="35"/>
      <c r="G64" s="35"/>
      <c r="H64" s="35"/>
      <c r="I64" s="35"/>
      <c r="J64" s="35"/>
      <c r="K64" s="36"/>
      <c r="M64" s="56"/>
      <c r="N64" s="56"/>
    </row>
    <row r="65" spans="2:14" x14ac:dyDescent="0.25">
      <c r="B65" s="115"/>
      <c r="C65" s="97"/>
      <c r="D65" s="97"/>
      <c r="E65" s="97"/>
      <c r="F65" s="97"/>
      <c r="G65" s="97"/>
      <c r="H65" s="97"/>
      <c r="I65" s="97"/>
      <c r="J65" s="97"/>
      <c r="K65" s="98"/>
      <c r="M65" s="56"/>
      <c r="N65" s="56"/>
    </row>
    <row r="66" spans="2:14" x14ac:dyDescent="0.25">
      <c r="B66" s="116"/>
      <c r="C66" s="117"/>
      <c r="D66" s="117"/>
      <c r="E66" s="117"/>
      <c r="F66" s="117"/>
      <c r="G66" s="117"/>
      <c r="H66" s="117"/>
      <c r="I66" s="117"/>
      <c r="J66" s="117"/>
      <c r="K66" s="118"/>
      <c r="M66" s="56"/>
      <c r="N66" s="56"/>
    </row>
    <row r="67" spans="2:14" x14ac:dyDescent="0.25">
      <c r="B67" s="34" t="s">
        <v>37</v>
      </c>
      <c r="C67" s="35"/>
      <c r="D67" s="35"/>
      <c r="E67" s="35"/>
      <c r="F67" s="35"/>
      <c r="G67" s="35"/>
      <c r="H67" s="35"/>
      <c r="I67" s="35"/>
      <c r="J67" s="35"/>
      <c r="K67" s="36"/>
      <c r="M67" s="56"/>
      <c r="N67" s="56"/>
    </row>
    <row r="68" spans="2:14" x14ac:dyDescent="0.25">
      <c r="B68" s="119"/>
      <c r="C68" s="120"/>
      <c r="D68" s="120"/>
      <c r="E68" s="120"/>
      <c r="F68" s="120"/>
      <c r="G68" s="120"/>
      <c r="H68" s="120"/>
      <c r="I68" s="120"/>
      <c r="J68" s="120"/>
      <c r="K68" s="121"/>
      <c r="M68" s="56"/>
      <c r="N68" s="56"/>
    </row>
    <row r="69" spans="2:14" x14ac:dyDescent="0.25">
      <c r="B69" s="14"/>
      <c r="M69" s="56"/>
      <c r="N69" s="56"/>
    </row>
    <row r="70" spans="2:14" ht="19.5" x14ac:dyDescent="0.3">
      <c r="B70" s="39" t="s">
        <v>104</v>
      </c>
    </row>
    <row r="72" spans="2:14" ht="25.5" customHeight="1" x14ac:dyDescent="0.25">
      <c r="B72" s="122" t="s">
        <v>141</v>
      </c>
      <c r="C72" s="123"/>
      <c r="D72" s="123"/>
      <c r="E72" s="123"/>
      <c r="F72" s="123"/>
      <c r="G72" s="123"/>
      <c r="H72" s="123"/>
      <c r="I72" s="123"/>
      <c r="J72" s="123"/>
      <c r="K72" s="124"/>
    </row>
    <row r="73" spans="2:14" ht="25.5" customHeight="1" x14ac:dyDescent="0.25">
      <c r="B73" s="112"/>
      <c r="C73" s="113"/>
      <c r="D73" s="113"/>
      <c r="E73" s="113"/>
      <c r="F73" s="113"/>
      <c r="G73" s="113"/>
      <c r="H73" s="113"/>
      <c r="I73" s="113"/>
      <c r="J73" s="113"/>
      <c r="K73" s="114"/>
    </row>
    <row r="74" spans="2:14" ht="25.5" customHeight="1" x14ac:dyDescent="0.25">
      <c r="B74" s="112"/>
      <c r="C74" s="113"/>
      <c r="D74" s="113"/>
      <c r="E74" s="113"/>
      <c r="F74" s="113"/>
      <c r="G74" s="113"/>
      <c r="H74" s="113"/>
      <c r="I74" s="113"/>
      <c r="J74" s="113"/>
      <c r="K74" s="114"/>
    </row>
    <row r="75" spans="2:14" ht="25.5" customHeight="1" x14ac:dyDescent="0.25">
      <c r="B75" s="112"/>
      <c r="C75" s="113"/>
      <c r="D75" s="113"/>
      <c r="E75" s="113"/>
      <c r="F75" s="113"/>
      <c r="G75" s="113"/>
      <c r="H75" s="113"/>
      <c r="I75" s="113"/>
      <c r="J75" s="113"/>
      <c r="K75" s="114"/>
    </row>
    <row r="76" spans="2:14" ht="25.5" customHeight="1" x14ac:dyDescent="0.25">
      <c r="B76" s="112"/>
      <c r="C76" s="113"/>
      <c r="D76" s="113"/>
      <c r="E76" s="113"/>
      <c r="F76" s="113"/>
      <c r="G76" s="113"/>
      <c r="H76" s="113"/>
      <c r="I76" s="113"/>
      <c r="J76" s="113"/>
      <c r="K76" s="114"/>
    </row>
    <row r="77" spans="2:14" ht="25.5" customHeight="1" x14ac:dyDescent="0.25">
      <c r="B77" s="112"/>
      <c r="C77" s="113"/>
      <c r="D77" s="113"/>
      <c r="E77" s="113"/>
      <c r="F77" s="113"/>
      <c r="G77" s="113"/>
      <c r="H77" s="113"/>
      <c r="I77" s="113"/>
      <c r="J77" s="113"/>
      <c r="K77" s="114"/>
    </row>
    <row r="78" spans="2:14" ht="25.5" customHeight="1" x14ac:dyDescent="0.25">
      <c r="B78" s="112"/>
      <c r="C78" s="113"/>
      <c r="D78" s="113"/>
      <c r="E78" s="113"/>
      <c r="F78" s="113"/>
      <c r="G78" s="113"/>
      <c r="H78" s="113"/>
      <c r="I78" s="113"/>
      <c r="J78" s="113"/>
      <c r="K78" s="114"/>
    </row>
    <row r="79" spans="2:14" ht="25.5" customHeight="1" x14ac:dyDescent="0.25">
      <c r="B79" s="125"/>
      <c r="C79" s="126"/>
      <c r="D79" s="126"/>
      <c r="E79" s="126"/>
      <c r="F79" s="126"/>
      <c r="G79" s="126"/>
      <c r="H79" s="126"/>
      <c r="I79" s="126"/>
      <c r="J79" s="126"/>
      <c r="K79" s="127"/>
    </row>
    <row r="82" spans="2:11" x14ac:dyDescent="0.25">
      <c r="B82" s="109"/>
      <c r="C82" s="109"/>
      <c r="D82" s="109"/>
      <c r="F82" s="109"/>
      <c r="G82" s="109"/>
      <c r="H82" s="37"/>
      <c r="I82" s="110"/>
      <c r="J82" s="110"/>
      <c r="K82" s="110"/>
    </row>
    <row r="83" spans="2:11" x14ac:dyDescent="0.25">
      <c r="B83" t="s">
        <v>39</v>
      </c>
      <c r="F83" t="s">
        <v>40</v>
      </c>
      <c r="I83" t="s">
        <v>38</v>
      </c>
    </row>
    <row r="85" spans="2:11" x14ac:dyDescent="0.25">
      <c r="B85" s="37" t="s">
        <v>43</v>
      </c>
    </row>
    <row r="86" spans="2:11" x14ac:dyDescent="0.25">
      <c r="B86" s="37" t="s">
        <v>41</v>
      </c>
    </row>
    <row r="87" spans="2:11" x14ac:dyDescent="0.25">
      <c r="B87" s="37"/>
    </row>
  </sheetData>
  <mergeCells count="20">
    <mergeCell ref="B82:D82"/>
    <mergeCell ref="I82:K82"/>
    <mergeCell ref="F82:G82"/>
    <mergeCell ref="P4:P16"/>
    <mergeCell ref="B62:K63"/>
    <mergeCell ref="B65:K66"/>
    <mergeCell ref="B68:K68"/>
    <mergeCell ref="B72:K79"/>
    <mergeCell ref="B25:G25"/>
    <mergeCell ref="H25:I25"/>
    <mergeCell ref="J25:K25"/>
    <mergeCell ref="B26:G26"/>
    <mergeCell ref="B35:K35"/>
    <mergeCell ref="C36:K36"/>
    <mergeCell ref="B53:K53"/>
    <mergeCell ref="B27:G27"/>
    <mergeCell ref="B28:G28"/>
    <mergeCell ref="B29:G29"/>
    <mergeCell ref="B30:G30"/>
    <mergeCell ref="B31:G31"/>
  </mergeCells>
  <phoneticPr fontId="24" type="noConversion"/>
  <pageMargins left="0.7" right="0.7" top="0.75" bottom="0.75" header="0.3" footer="0.3"/>
  <pageSetup scale="31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"/>
  <sheetViews>
    <sheetView tabSelected="1" zoomScale="90" zoomScaleNormal="90" workbookViewId="0">
      <pane xSplit="3" ySplit="1" topLeftCell="D2" activePane="bottomRight" state="frozen"/>
      <selection pane="topRight" activeCell="C1" sqref="C1"/>
      <selection pane="bottomLeft" activeCell="A3" sqref="A3"/>
      <selection pane="bottomRight" activeCell="B2" sqref="B2:X4"/>
    </sheetView>
  </sheetViews>
  <sheetFormatPr baseColWidth="10" defaultRowHeight="11.25" x14ac:dyDescent="0.25"/>
  <cols>
    <col min="1" max="1" width="3.5" style="63" customWidth="1"/>
    <col min="2" max="2" width="22.5" style="63" customWidth="1"/>
    <col min="3" max="3" width="7.625" style="81" customWidth="1"/>
    <col min="4" max="4" width="5.625" style="63" bestFit="1" customWidth="1"/>
    <col min="5" max="5" width="13" style="63" customWidth="1"/>
    <col min="6" max="6" width="11.75" style="63" customWidth="1"/>
    <col min="7" max="7" width="11.375" style="63" customWidth="1"/>
    <col min="8" max="9" width="10.125" style="63" customWidth="1"/>
    <col min="10" max="10" width="10.625" style="63" customWidth="1"/>
    <col min="11" max="11" width="10.75" style="63" customWidth="1"/>
    <col min="12" max="12" width="10.5" style="63" customWidth="1"/>
    <col min="13" max="13" width="12.625" style="63" customWidth="1"/>
    <col min="14" max="14" width="14.625" style="63" customWidth="1"/>
    <col min="15" max="15" width="11.875" style="63" customWidth="1"/>
    <col min="16" max="16" width="36.75" style="64" customWidth="1"/>
    <col min="17" max="17" width="8" style="64" customWidth="1"/>
    <col min="18" max="18" width="10.5" style="63" customWidth="1"/>
    <col min="19" max="19" width="9.25" style="63" customWidth="1"/>
    <col min="20" max="20" width="10" style="63" customWidth="1"/>
    <col min="21" max="21" width="20.125" style="63" customWidth="1"/>
    <col min="22" max="23" width="10.125" style="63" customWidth="1"/>
    <col min="24" max="24" width="16.125" style="63" customWidth="1"/>
    <col min="25" max="16384" width="11" style="63"/>
  </cols>
  <sheetData>
    <row r="1" spans="1:24" s="67" customFormat="1" ht="45" x14ac:dyDescent="0.25">
      <c r="A1" s="65" t="s">
        <v>107</v>
      </c>
      <c r="B1" s="65" t="s">
        <v>108</v>
      </c>
      <c r="C1" s="65" t="s">
        <v>120</v>
      </c>
      <c r="D1" s="65" t="s">
        <v>109</v>
      </c>
      <c r="E1" s="65" t="s">
        <v>110</v>
      </c>
      <c r="F1" s="65" t="s">
        <v>111</v>
      </c>
      <c r="G1" s="65" t="s">
        <v>117</v>
      </c>
      <c r="H1" s="65" t="s">
        <v>112</v>
      </c>
      <c r="I1" s="65" t="s">
        <v>129</v>
      </c>
      <c r="J1" s="65" t="s">
        <v>113</v>
      </c>
      <c r="K1" s="65" t="s">
        <v>121</v>
      </c>
      <c r="L1" s="65" t="s">
        <v>114</v>
      </c>
      <c r="M1" s="65" t="s">
        <v>122</v>
      </c>
      <c r="N1" s="65" t="s">
        <v>123</v>
      </c>
      <c r="O1" s="65" t="s">
        <v>124</v>
      </c>
      <c r="P1" s="66" t="s">
        <v>125</v>
      </c>
      <c r="Q1" s="68" t="s">
        <v>115</v>
      </c>
      <c r="R1" s="68" t="s">
        <v>126</v>
      </c>
      <c r="S1" s="68" t="s">
        <v>116</v>
      </c>
      <c r="T1" s="68" t="s">
        <v>118</v>
      </c>
      <c r="U1" s="68" t="s">
        <v>130</v>
      </c>
      <c r="V1" s="68" t="s">
        <v>119</v>
      </c>
      <c r="W1" s="68" t="s">
        <v>127</v>
      </c>
      <c r="X1" s="66" t="s">
        <v>128</v>
      </c>
    </row>
    <row r="2" spans="1:24" ht="15" x14ac:dyDescent="0.25">
      <c r="A2" s="72">
        <v>1</v>
      </c>
      <c r="B2" s="72"/>
      <c r="C2" s="80"/>
      <c r="D2" s="68"/>
      <c r="E2" s="68"/>
      <c r="F2" s="69"/>
      <c r="G2" s="69"/>
      <c r="H2" s="69"/>
      <c r="I2" s="74"/>
      <c r="J2" s="74"/>
      <c r="K2" s="73"/>
      <c r="L2" s="75"/>
      <c r="M2" s="76"/>
      <c r="N2" s="70"/>
      <c r="O2" s="74"/>
      <c r="P2" s="73"/>
      <c r="Q2" s="68"/>
      <c r="R2" s="68"/>
      <c r="S2" s="68"/>
      <c r="T2" s="72"/>
      <c r="U2" s="72"/>
      <c r="V2" s="72"/>
      <c r="W2" s="72"/>
      <c r="X2" s="71"/>
    </row>
    <row r="3" spans="1:24" ht="54" customHeight="1" x14ac:dyDescent="0.25">
      <c r="A3" s="72">
        <v>2</v>
      </c>
      <c r="B3" s="72"/>
      <c r="C3" s="80"/>
      <c r="D3" s="68"/>
      <c r="E3" s="68"/>
      <c r="F3" s="69"/>
      <c r="G3" s="69"/>
      <c r="H3" s="69"/>
      <c r="I3" s="74"/>
      <c r="J3" s="74"/>
      <c r="K3" s="73"/>
      <c r="L3" s="75"/>
      <c r="M3" s="76"/>
      <c r="N3" s="70"/>
      <c r="O3" s="74"/>
      <c r="P3" s="73"/>
      <c r="Q3" s="68"/>
      <c r="R3" s="68"/>
      <c r="S3" s="68"/>
      <c r="T3" s="72"/>
      <c r="U3" s="72"/>
      <c r="V3" s="72"/>
      <c r="W3" s="72"/>
      <c r="X3" s="71"/>
    </row>
    <row r="4" spans="1:24" ht="94.5" customHeight="1" x14ac:dyDescent="0.25">
      <c r="A4" s="72">
        <v>3</v>
      </c>
      <c r="B4" s="72"/>
      <c r="C4" s="80"/>
      <c r="D4" s="68"/>
      <c r="E4" s="68"/>
      <c r="F4" s="69"/>
      <c r="G4" s="69"/>
      <c r="H4" s="69"/>
      <c r="I4" s="74"/>
      <c r="J4" s="74"/>
      <c r="K4" s="73"/>
      <c r="L4" s="75"/>
      <c r="M4" s="76"/>
      <c r="N4" s="70"/>
      <c r="O4" s="74"/>
      <c r="P4" s="73"/>
      <c r="Q4" s="68"/>
      <c r="R4" s="68"/>
      <c r="S4" s="68"/>
      <c r="T4" s="72"/>
      <c r="U4" s="82"/>
      <c r="V4" s="72"/>
      <c r="W4" s="72"/>
      <c r="X4" s="7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Anverso</vt:lpstr>
      <vt:lpstr>Reverso</vt:lpstr>
      <vt:lpstr>listado nominal</vt:lpstr>
      <vt:lpstr>Anverso!Área_de_impresión</vt:lpstr>
      <vt:lpstr>Reverso!Área_de_impresión</vt:lpstr>
    </vt:vector>
  </TitlesOfParts>
  <Company>Direccion General de Epidemiologia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Ojeda Luna</dc:creator>
  <cp:lastModifiedBy>dora luz perroni prado</cp:lastModifiedBy>
  <cp:lastPrinted>2022-02-03T14:11:22Z</cp:lastPrinted>
  <dcterms:created xsi:type="dcterms:W3CDTF">2014-08-12T13:39:20Z</dcterms:created>
  <dcterms:modified xsi:type="dcterms:W3CDTF">2025-02-26T17:52:52Z</dcterms:modified>
</cp:coreProperties>
</file>